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'Лист1'!$A$1:$F$133</definedName>
  </definedNames>
  <calcPr fullCalcOnLoad="1" refMode="R1C1"/>
</workbook>
</file>

<file path=xl/sharedStrings.xml><?xml version="1.0" encoding="utf-8"?>
<sst xmlns="http://schemas.openxmlformats.org/spreadsheetml/2006/main" count="202" uniqueCount="113">
  <si>
    <t>ООО «Стандартпласт»</t>
  </si>
  <si>
    <t>Утверждаю</t>
  </si>
  <si>
    <t xml:space="preserve">        StP</t>
  </si>
  <si>
    <t>Прайс-лист</t>
  </si>
  <si>
    <r>
      <t>серебрянная карточка</t>
    </r>
    <r>
      <rPr>
        <sz val="18"/>
        <rFont val="Arial Cyr"/>
        <family val="2"/>
      </rPr>
      <t>*</t>
    </r>
  </si>
  <si>
    <r>
      <t>золотая карточка</t>
    </r>
    <r>
      <rPr>
        <sz val="18"/>
        <rFont val="Arial Cyr"/>
        <family val="2"/>
      </rPr>
      <t>**</t>
    </r>
  </si>
  <si>
    <t>Марка а/м</t>
  </si>
  <si>
    <t>Розничная цена</t>
  </si>
  <si>
    <t>Мелкий опт</t>
  </si>
  <si>
    <t>Опт</t>
  </si>
  <si>
    <t>Форма поставок</t>
  </si>
  <si>
    <t>руб./шт.</t>
  </si>
  <si>
    <t>до 15000 руб.</t>
  </si>
  <si>
    <t>от 15001 до 25000 руб.</t>
  </si>
  <si>
    <t>свыше 25001 руб.</t>
  </si>
  <si>
    <t>в картонных коробках</t>
  </si>
  <si>
    <t>Наименование</t>
  </si>
  <si>
    <t>материалов</t>
  </si>
  <si>
    <t>руб./м. кв.</t>
  </si>
  <si>
    <t>Пролин-5</t>
  </si>
  <si>
    <t>Пролин-10</t>
  </si>
  <si>
    <t>1,0х2,0</t>
  </si>
  <si>
    <t>Битопласт-5</t>
  </si>
  <si>
    <t>Битопласт-10</t>
  </si>
  <si>
    <t>Сплэн-3002</t>
  </si>
  <si>
    <t>Сплэн-3004</t>
  </si>
  <si>
    <t>Сплэн-3008</t>
  </si>
  <si>
    <t>Сплэн-3015</t>
  </si>
  <si>
    <t>1,4х1,0</t>
  </si>
  <si>
    <t>Изолон ППЭ 3004</t>
  </si>
  <si>
    <t>рулон</t>
  </si>
  <si>
    <t>Изолон ППЭ 3008</t>
  </si>
  <si>
    <t>шириной 1,5</t>
  </si>
  <si>
    <t>Визомат ПБ-2</t>
  </si>
  <si>
    <t>0,53х0,75</t>
  </si>
  <si>
    <t>Визомат ПБ-2 (3,5мм)</t>
  </si>
  <si>
    <t>Визомат БТ-2</t>
  </si>
  <si>
    <t>Визомат БТ-2 (3,5)</t>
  </si>
  <si>
    <t xml:space="preserve">Визомат МП  </t>
  </si>
  <si>
    <t>Визомат МП 2</t>
  </si>
  <si>
    <t>Бимаст Стандарт</t>
  </si>
  <si>
    <t>Бимаст Супер</t>
  </si>
  <si>
    <t>Бимаст Бомб</t>
  </si>
  <si>
    <t>Вибротон ПБС 10</t>
  </si>
  <si>
    <t>0,6х0,9</t>
  </si>
  <si>
    <t>2,0х1,0</t>
  </si>
  <si>
    <t>Маделин</t>
  </si>
  <si>
    <t>1,75х1,0</t>
  </si>
  <si>
    <t>Изотон-ЛМ 10</t>
  </si>
  <si>
    <t>Изотон-ЛМ15</t>
  </si>
  <si>
    <r>
      <t xml:space="preserve">* </t>
    </r>
    <r>
      <rPr>
        <sz val="20"/>
        <rFont val="Times New Roman"/>
        <family val="1"/>
      </rPr>
      <t xml:space="preserve">Мелкий опт действует при наличии серебрянной карточки </t>
    </r>
  </si>
  <si>
    <t xml:space="preserve">Условия приобретения карточек: </t>
  </si>
  <si>
    <r>
      <t>**</t>
    </r>
    <r>
      <rPr>
        <sz val="20"/>
        <rFont val="Times New Roman"/>
        <family val="1"/>
      </rPr>
      <t xml:space="preserve"> Опт действует при наличии золотой карточки</t>
    </r>
  </si>
  <si>
    <t xml:space="preserve">   серебрянная карточка - 300 рублей.</t>
  </si>
  <si>
    <t xml:space="preserve">   золотая карточка - 500 рублей.</t>
  </si>
  <si>
    <t>Материал</t>
  </si>
  <si>
    <t>Розничная цена руб./лист</t>
  </si>
  <si>
    <t>Мелкий опт руб./лист</t>
  </si>
  <si>
    <t>Опт руб./лист</t>
  </si>
  <si>
    <t>Размер листа (м. кв.)</t>
  </si>
  <si>
    <t>Директор Караваев И. В.</t>
  </si>
  <si>
    <t xml:space="preserve">            тел./факс 20-76-18</t>
  </si>
  <si>
    <t>Комплект ШИ Форд Фокус 2:</t>
  </si>
  <si>
    <t xml:space="preserve">     К-т "Тишина в движении" </t>
  </si>
  <si>
    <t xml:space="preserve">     К-т "Тихий двигатель" </t>
  </si>
  <si>
    <t xml:space="preserve">     К-т "Правильный звук"</t>
  </si>
  <si>
    <t>Комплект ШИ Лада Приора:</t>
  </si>
  <si>
    <t xml:space="preserve">     Комплект "Тишина в движении" Лада Приора</t>
  </si>
  <si>
    <t xml:space="preserve">     Комплект "Тихий двигатель" Лада Приора</t>
  </si>
  <si>
    <t xml:space="preserve">     Комплект "Правильный звук" Лада Приора</t>
  </si>
  <si>
    <t>Универсальный комплект из акустических модулей (АКМ):</t>
  </si>
  <si>
    <t xml:space="preserve">     АКМ №1 </t>
  </si>
  <si>
    <t xml:space="preserve">     АКМ №2 </t>
  </si>
  <si>
    <t xml:space="preserve">     АКМ №3</t>
  </si>
  <si>
    <t xml:space="preserve">     АКМ №4 </t>
  </si>
  <si>
    <t xml:space="preserve">     АКМ №5</t>
  </si>
  <si>
    <t xml:space="preserve">     АКМ №6 </t>
  </si>
  <si>
    <t xml:space="preserve">     АКМ №7 </t>
  </si>
  <si>
    <t>Вибропласт Silver</t>
  </si>
  <si>
    <t>Вибропласт Gold</t>
  </si>
  <si>
    <t>Барьер 4 КС</t>
  </si>
  <si>
    <t>Барьер 8 КС</t>
  </si>
  <si>
    <t xml:space="preserve">Акцент 10 ЛМ КС </t>
  </si>
  <si>
    <t xml:space="preserve">Акцент 15 ЛМ КС </t>
  </si>
  <si>
    <t>0,8х1,0</t>
  </si>
  <si>
    <t>Линза акустическая CristalSound</t>
  </si>
  <si>
    <t>Комплект акустический CristalSound</t>
  </si>
  <si>
    <t xml:space="preserve">                                                        www.stptlt.ru,  www.stp-russia.ru, e-mail: stptuning@mail.ru</t>
  </si>
  <si>
    <t>Барьер 4 Т КС</t>
  </si>
  <si>
    <t>Барьер 8 Т КС</t>
  </si>
  <si>
    <t>Noise Liquidator/В</t>
  </si>
  <si>
    <t>банка 1 кг</t>
  </si>
  <si>
    <t>Noise Liquidator/А</t>
  </si>
  <si>
    <t>банка 2 кг</t>
  </si>
  <si>
    <t>Noise Liquidator/У</t>
  </si>
  <si>
    <t>Битопласт-5 Gold</t>
  </si>
  <si>
    <t>Битопласт-10 Gold</t>
  </si>
  <si>
    <t>Бипласт-5</t>
  </si>
  <si>
    <t>Бипласт-10</t>
  </si>
  <si>
    <t>Бипласт Premuim 15</t>
  </si>
  <si>
    <t>Вибропласт Silver 3мм</t>
  </si>
  <si>
    <t>STP Aero</t>
  </si>
  <si>
    <t>STP Aero Plus</t>
  </si>
  <si>
    <t xml:space="preserve">Акцент 10 КС </t>
  </si>
  <si>
    <t>Параметры листа</t>
  </si>
  <si>
    <r>
      <t xml:space="preserve">                   на</t>
    </r>
    <r>
      <rPr>
        <sz val="24"/>
        <rFont val="Times New Roman"/>
        <family val="1"/>
      </rPr>
      <t xml:space="preserve"> </t>
    </r>
    <r>
      <rPr>
        <b/>
        <sz val="24"/>
        <rFont val="Times New Roman"/>
        <family val="1"/>
      </rPr>
      <t xml:space="preserve">шумоизолирующие материалы  </t>
    </r>
    <r>
      <rPr>
        <b/>
        <sz val="24"/>
        <rFont val="Times New Roman"/>
        <family val="1"/>
      </rPr>
      <t>от 21.01.15 г.</t>
    </r>
  </si>
  <si>
    <t>NoiseBlock 2</t>
  </si>
  <si>
    <t>NoiseBlock 3</t>
  </si>
  <si>
    <t>NoiseBlock Premium</t>
  </si>
  <si>
    <t>NoiseBlock Premium A</t>
  </si>
  <si>
    <t>0.35х0.57</t>
  </si>
  <si>
    <t>Утеплитель двигателя Акустическое тепло 1350х600</t>
  </si>
  <si>
    <t>Утеплитель двигателя Акустическое тепло 1350х800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</si>
</sst>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\р\ ##\к"/>
    <numFmt numFmtId="166" formatCode="0.0"/>
  </numFmts>
  <fonts count="15">
    <font>
      <sz val="10"/>
      <name val="Arial Cyr"/>
      <family val="0"/>
    </font>
    <font>
      <b/>
      <sz val="24"/>
      <name val="Times New Roman"/>
      <family val="1"/>
    </font>
    <font>
      <sz val="26"/>
      <name val="Arial Cyr"/>
      <family val="0"/>
    </font>
    <font>
      <sz val="20"/>
      <name val="Times New Roman"/>
      <family val="1"/>
    </font>
    <font>
      <b/>
      <sz val="36"/>
      <name val="Times New Roman"/>
      <family val="1"/>
    </font>
    <font>
      <sz val="16"/>
      <name val="Arial Cyr"/>
      <family val="0"/>
    </font>
    <font>
      <sz val="24"/>
      <name val="Times New Roman"/>
      <family val="1"/>
    </font>
    <font>
      <b/>
      <sz val="18"/>
      <name val="Times New Roman"/>
      <family val="1"/>
    </font>
    <font>
      <sz val="18"/>
      <name val="Arial Cyr"/>
      <family val="0"/>
    </font>
    <font>
      <b/>
      <sz val="14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0"/>
      <name val="Arial Cyr"/>
      <family val="2"/>
    </font>
    <font>
      <b/>
      <sz val="20"/>
      <name val="Times New Roman"/>
      <family val="1"/>
    </font>
    <font>
      <i/>
      <sz val="2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1" xfId="0" applyBorder="1" applyAlignment="1">
      <alignment/>
    </xf>
    <xf numFmtId="0" fontId="7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2" borderId="5" xfId="0" applyFont="1" applyFill="1" applyBorder="1" applyAlignment="1">
      <alignment horizontal="center" vertical="top" wrapText="1"/>
    </xf>
    <xf numFmtId="0" fontId="10" fillId="2" borderId="6" xfId="0" applyFont="1" applyFill="1" applyBorder="1" applyAlignment="1">
      <alignment horizontal="center" vertical="top" wrapText="1"/>
    </xf>
    <xf numFmtId="0" fontId="10" fillId="2" borderId="7" xfId="0" applyFont="1" applyFill="1" applyBorder="1" applyAlignment="1">
      <alignment horizontal="center" vertical="top" wrapText="1"/>
    </xf>
    <xf numFmtId="0" fontId="10" fillId="2" borderId="8" xfId="0" applyFont="1" applyFill="1" applyBorder="1" applyAlignment="1">
      <alignment horizontal="center" vertical="top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top" wrapText="1"/>
    </xf>
    <xf numFmtId="0" fontId="11" fillId="3" borderId="13" xfId="0" applyFont="1" applyFill="1" applyBorder="1" applyAlignment="1">
      <alignment vertical="top" wrapText="1"/>
    </xf>
    <xf numFmtId="1" fontId="11" fillId="0" borderId="13" xfId="0" applyNumberFormat="1" applyFont="1" applyFill="1" applyBorder="1" applyAlignment="1">
      <alignment horizontal="center" vertical="top" wrapText="1"/>
    </xf>
    <xf numFmtId="0" fontId="11" fillId="3" borderId="14" xfId="0" applyFont="1" applyFill="1" applyBorder="1" applyAlignment="1">
      <alignment vertical="top" wrapText="1"/>
    </xf>
    <xf numFmtId="0" fontId="11" fillId="3" borderId="7" xfId="0" applyFont="1" applyFill="1" applyBorder="1" applyAlignment="1">
      <alignment vertical="top" wrapText="1"/>
    </xf>
    <xf numFmtId="0" fontId="11" fillId="3" borderId="15" xfId="0" applyFont="1" applyFill="1" applyBorder="1" applyAlignment="1">
      <alignment vertical="top" wrapText="1"/>
    </xf>
    <xf numFmtId="1" fontId="11" fillId="0" borderId="16" xfId="0" applyNumberFormat="1" applyFont="1" applyFill="1" applyBorder="1" applyAlignment="1">
      <alignment horizontal="center" vertical="top" wrapText="1"/>
    </xf>
    <xf numFmtId="0" fontId="11" fillId="3" borderId="17" xfId="0" applyFont="1" applyFill="1" applyBorder="1" applyAlignment="1">
      <alignment vertical="top" wrapText="1"/>
    </xf>
    <xf numFmtId="1" fontId="11" fillId="0" borderId="18" xfId="0" applyNumberFormat="1" applyFont="1" applyFill="1" applyBorder="1" applyAlignment="1">
      <alignment horizontal="center" vertical="top" wrapText="1"/>
    </xf>
    <xf numFmtId="1" fontId="11" fillId="0" borderId="19" xfId="0" applyNumberFormat="1" applyFont="1" applyFill="1" applyBorder="1" applyAlignment="1">
      <alignment horizontal="center" vertical="top" wrapText="1"/>
    </xf>
    <xf numFmtId="0" fontId="11" fillId="3" borderId="19" xfId="0" applyFont="1" applyFill="1" applyBorder="1" applyAlignment="1">
      <alignment vertical="top" wrapText="1"/>
    </xf>
    <xf numFmtId="0" fontId="11" fillId="3" borderId="20" xfId="0" applyFont="1" applyFill="1" applyBorder="1" applyAlignment="1">
      <alignment vertical="top" wrapText="1"/>
    </xf>
    <xf numFmtId="1" fontId="11" fillId="0" borderId="20" xfId="0" applyNumberFormat="1" applyFont="1" applyFill="1" applyBorder="1" applyAlignment="1">
      <alignment horizontal="center" vertical="top" wrapText="1"/>
    </xf>
    <xf numFmtId="1" fontId="10" fillId="2" borderId="12" xfId="0" applyNumberFormat="1" applyFont="1" applyFill="1" applyBorder="1" applyAlignment="1">
      <alignment horizontal="center" vertical="top" wrapText="1"/>
    </xf>
    <xf numFmtId="1" fontId="11" fillId="0" borderId="15" xfId="0" applyNumberFormat="1" applyFont="1" applyFill="1" applyBorder="1" applyAlignment="1">
      <alignment horizontal="center" vertical="top" wrapText="1"/>
    </xf>
    <xf numFmtId="0" fontId="11" fillId="2" borderId="5" xfId="0" applyFont="1" applyFill="1" applyBorder="1" applyAlignment="1">
      <alignment horizontal="center"/>
    </xf>
    <xf numFmtId="1" fontId="11" fillId="0" borderId="17" xfId="0" applyNumberFormat="1" applyFont="1" applyFill="1" applyBorder="1" applyAlignment="1">
      <alignment horizontal="center" vertical="top" wrapText="1"/>
    </xf>
    <xf numFmtId="0" fontId="11" fillId="2" borderId="12" xfId="0" applyFont="1" applyFill="1" applyBorder="1" applyAlignment="1">
      <alignment horizontal="center"/>
    </xf>
    <xf numFmtId="0" fontId="11" fillId="3" borderId="12" xfId="0" applyFont="1" applyFill="1" applyBorder="1" applyAlignment="1">
      <alignment vertical="top" wrapText="1"/>
    </xf>
    <xf numFmtId="1" fontId="11" fillId="0" borderId="21" xfId="0" applyNumberFormat="1" applyFont="1" applyFill="1" applyBorder="1" applyAlignment="1">
      <alignment horizontal="center" vertical="top" wrapText="1"/>
    </xf>
    <xf numFmtId="1" fontId="11" fillId="0" borderId="5" xfId="0" applyNumberFormat="1" applyFont="1" applyFill="1" applyBorder="1" applyAlignment="1">
      <alignment horizontal="center" vertical="top" wrapText="1"/>
    </xf>
    <xf numFmtId="0" fontId="11" fillId="3" borderId="22" xfId="0" applyFont="1" applyFill="1" applyBorder="1" applyAlignment="1">
      <alignment vertical="top" wrapText="1"/>
    </xf>
    <xf numFmtId="1" fontId="11" fillId="0" borderId="23" xfId="0" applyNumberFormat="1" applyFont="1" applyFill="1" applyBorder="1" applyAlignment="1">
      <alignment horizontal="center" vertical="top" wrapText="1"/>
    </xf>
    <xf numFmtId="0" fontId="11" fillId="3" borderId="10" xfId="0" applyFont="1" applyFill="1" applyBorder="1" applyAlignment="1">
      <alignment vertical="top" wrapText="1"/>
    </xf>
    <xf numFmtId="1" fontId="11" fillId="0" borderId="24" xfId="0" applyNumberFormat="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vertical="top" wrapText="1"/>
    </xf>
    <xf numFmtId="0" fontId="13" fillId="0" borderId="25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27" xfId="0" applyFont="1" applyBorder="1" applyAlignment="1">
      <alignment/>
    </xf>
    <xf numFmtId="0" fontId="14" fillId="0" borderId="28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2" xfId="0" applyFont="1" applyBorder="1" applyAlignment="1">
      <alignment/>
    </xf>
    <xf numFmtId="0" fontId="0" fillId="0" borderId="2" xfId="0" applyBorder="1" applyAlignment="1">
      <alignment/>
    </xf>
    <xf numFmtId="0" fontId="14" fillId="0" borderId="29" xfId="0" applyFont="1" applyBorder="1" applyAlignment="1">
      <alignment/>
    </xf>
    <xf numFmtId="0" fontId="14" fillId="0" borderId="1" xfId="0" applyFont="1" applyBorder="1" applyAlignment="1">
      <alignment/>
    </xf>
    <xf numFmtId="0" fontId="0" fillId="0" borderId="30" xfId="0" applyBorder="1" applyAlignment="1">
      <alignment/>
    </xf>
    <xf numFmtId="0" fontId="12" fillId="0" borderId="26" xfId="0" applyFont="1" applyBorder="1" applyAlignment="1">
      <alignment/>
    </xf>
    <xf numFmtId="0" fontId="0" fillId="0" borderId="0" xfId="0" applyFill="1" applyBorder="1" applyAlignment="1">
      <alignment/>
    </xf>
    <xf numFmtId="0" fontId="10" fillId="2" borderId="31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1" fontId="10" fillId="2" borderId="10" xfId="0" applyNumberFormat="1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vertical="top" wrapText="1"/>
    </xf>
    <xf numFmtId="2" fontId="11" fillId="0" borderId="13" xfId="0" applyNumberFormat="1" applyFont="1" applyBorder="1" applyAlignment="1">
      <alignment horizontal="center"/>
    </xf>
    <xf numFmtId="2" fontId="11" fillId="0" borderId="33" xfId="0" applyNumberFormat="1" applyFont="1" applyBorder="1" applyAlignment="1">
      <alignment horizontal="center"/>
    </xf>
    <xf numFmtId="2" fontId="11" fillId="2" borderId="13" xfId="0" applyNumberFormat="1" applyFont="1" applyFill="1" applyBorder="1" applyAlignment="1">
      <alignment horizontal="center"/>
    </xf>
    <xf numFmtId="0" fontId="11" fillId="3" borderId="34" xfId="0" applyFont="1" applyFill="1" applyBorder="1" applyAlignment="1">
      <alignment vertical="top" wrapText="1"/>
    </xf>
    <xf numFmtId="2" fontId="11" fillId="0" borderId="21" xfId="0" applyNumberFormat="1" applyFont="1" applyBorder="1" applyAlignment="1">
      <alignment horizontal="center"/>
    </xf>
    <xf numFmtId="2" fontId="11" fillId="0" borderId="35" xfId="0" applyNumberFormat="1" applyFont="1" applyBorder="1" applyAlignment="1">
      <alignment horizontal="center"/>
    </xf>
    <xf numFmtId="2" fontId="11" fillId="2" borderId="21" xfId="0" applyNumberFormat="1" applyFont="1" applyFill="1" applyBorder="1" applyAlignment="1">
      <alignment horizontal="center"/>
    </xf>
    <xf numFmtId="2" fontId="11" fillId="0" borderId="16" xfId="0" applyNumberFormat="1" applyFont="1" applyBorder="1" applyAlignment="1">
      <alignment horizontal="center"/>
    </xf>
    <xf numFmtId="0" fontId="11" fillId="3" borderId="36" xfId="0" applyFont="1" applyFill="1" applyBorder="1" applyAlignment="1">
      <alignment vertical="top" wrapText="1"/>
    </xf>
    <xf numFmtId="2" fontId="11" fillId="0" borderId="19" xfId="0" applyNumberFormat="1" applyFont="1" applyBorder="1" applyAlignment="1">
      <alignment horizontal="center"/>
    </xf>
    <xf numFmtId="2" fontId="11" fillId="0" borderId="18" xfId="0" applyNumberFormat="1" applyFont="1" applyBorder="1" applyAlignment="1">
      <alignment horizontal="center"/>
    </xf>
    <xf numFmtId="2" fontId="11" fillId="2" borderId="19" xfId="0" applyNumberFormat="1" applyFont="1" applyFill="1" applyBorder="1" applyAlignment="1">
      <alignment horizontal="center"/>
    </xf>
    <xf numFmtId="0" fontId="11" fillId="3" borderId="6" xfId="0" applyFont="1" applyFill="1" applyBorder="1" applyAlignment="1">
      <alignment vertical="top" wrapText="1"/>
    </xf>
    <xf numFmtId="2" fontId="11" fillId="0" borderId="14" xfId="0" applyNumberFormat="1" applyFont="1" applyBorder="1" applyAlignment="1">
      <alignment horizontal="center"/>
    </xf>
    <xf numFmtId="2" fontId="11" fillId="0" borderId="23" xfId="0" applyNumberFormat="1" applyFont="1" applyBorder="1" applyAlignment="1">
      <alignment horizontal="center"/>
    </xf>
    <xf numFmtId="2" fontId="11" fillId="2" borderId="14" xfId="0" applyNumberFormat="1" applyFont="1" applyFill="1" applyBorder="1" applyAlignment="1">
      <alignment horizontal="center"/>
    </xf>
    <xf numFmtId="0" fontId="11" fillId="3" borderId="9" xfId="0" applyFont="1" applyFill="1" applyBorder="1" applyAlignment="1">
      <alignment vertical="top" wrapText="1"/>
    </xf>
    <xf numFmtId="2" fontId="11" fillId="0" borderId="10" xfId="0" applyNumberFormat="1" applyFont="1" applyBorder="1" applyAlignment="1">
      <alignment horizontal="center"/>
    </xf>
    <xf numFmtId="2" fontId="11" fillId="0" borderId="37" xfId="0" applyNumberFormat="1" applyFont="1" applyBorder="1" applyAlignment="1">
      <alignment horizontal="center"/>
    </xf>
    <xf numFmtId="2" fontId="11" fillId="2" borderId="10" xfId="0" applyNumberFormat="1" applyFont="1" applyFill="1" applyBorder="1" applyAlignment="1">
      <alignment horizontal="center"/>
    </xf>
    <xf numFmtId="2" fontId="11" fillId="2" borderId="5" xfId="0" applyNumberFormat="1" applyFont="1" applyFill="1" applyBorder="1" applyAlignment="1">
      <alignment horizontal="center"/>
    </xf>
    <xf numFmtId="0" fontId="11" fillId="3" borderId="38" xfId="0" applyFont="1" applyFill="1" applyBorder="1" applyAlignment="1">
      <alignment vertical="top" wrapText="1"/>
    </xf>
    <xf numFmtId="2" fontId="11" fillId="2" borderId="20" xfId="0" applyNumberFormat="1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center" vertical="top" wrapText="1"/>
    </xf>
    <xf numFmtId="2" fontId="11" fillId="0" borderId="39" xfId="0" applyNumberFormat="1" applyFont="1" applyFill="1" applyBorder="1" applyAlignment="1">
      <alignment horizontal="center" vertical="top" wrapText="1"/>
    </xf>
    <xf numFmtId="2" fontId="11" fillId="0" borderId="16" xfId="0" applyNumberFormat="1" applyFont="1" applyFill="1" applyBorder="1" applyAlignment="1">
      <alignment horizontal="center" vertical="top" wrapText="1"/>
    </xf>
    <xf numFmtId="2" fontId="11" fillId="0" borderId="13" xfId="0" applyNumberFormat="1" applyFont="1" applyFill="1" applyBorder="1" applyAlignment="1">
      <alignment horizontal="center" vertical="top" wrapText="1"/>
    </xf>
    <xf numFmtId="2" fontId="11" fillId="0" borderId="21" xfId="0" applyNumberFormat="1" applyFont="1" applyFill="1" applyBorder="1" applyAlignment="1">
      <alignment horizontal="center" vertical="top" wrapText="1"/>
    </xf>
    <xf numFmtId="2" fontId="11" fillId="0" borderId="35" xfId="0" applyNumberFormat="1" applyFont="1" applyFill="1" applyBorder="1" applyAlignment="1">
      <alignment horizontal="center" vertical="top" wrapText="1"/>
    </xf>
    <xf numFmtId="2" fontId="11" fillId="0" borderId="15" xfId="0" applyNumberFormat="1" applyFont="1" applyFill="1" applyBorder="1" applyAlignment="1">
      <alignment horizontal="center" vertical="top" wrapText="1"/>
    </xf>
    <xf numFmtId="2" fontId="11" fillId="0" borderId="19" xfId="0" applyNumberFormat="1" applyFont="1" applyFill="1" applyBorder="1" applyAlignment="1">
      <alignment horizontal="center" vertical="top" wrapText="1"/>
    </xf>
    <xf numFmtId="2" fontId="11" fillId="0" borderId="18" xfId="0" applyNumberFormat="1" applyFont="1" applyFill="1" applyBorder="1" applyAlignment="1">
      <alignment horizontal="center" vertical="top" wrapText="1"/>
    </xf>
    <xf numFmtId="1" fontId="10" fillId="2" borderId="5" xfId="0" applyNumberFormat="1" applyFont="1" applyFill="1" applyBorder="1" applyAlignment="1">
      <alignment horizontal="center" vertical="top" wrapText="1"/>
    </xf>
    <xf numFmtId="1" fontId="11" fillId="0" borderId="33" xfId="0" applyNumberFormat="1" applyFont="1" applyFill="1" applyBorder="1" applyAlignment="1">
      <alignment horizontal="center" vertical="top" wrapText="1"/>
    </xf>
    <xf numFmtId="2" fontId="11" fillId="0" borderId="15" xfId="0" applyNumberFormat="1" applyFont="1" applyBorder="1" applyAlignment="1">
      <alignment horizontal="center"/>
    </xf>
    <xf numFmtId="2" fontId="11" fillId="0" borderId="17" xfId="0" applyNumberFormat="1" applyFont="1" applyBorder="1" applyAlignment="1">
      <alignment horizontal="center"/>
    </xf>
    <xf numFmtId="2" fontId="11" fillId="0" borderId="22" xfId="0" applyNumberFormat="1" applyFont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0" fillId="0" borderId="8" xfId="0" applyBorder="1" applyAlignment="1">
      <alignment/>
    </xf>
    <xf numFmtId="0" fontId="11" fillId="2" borderId="10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vertical="top" wrapText="1"/>
    </xf>
    <xf numFmtId="0" fontId="11" fillId="3" borderId="21" xfId="0" applyFont="1" applyFill="1" applyBorder="1" applyAlignment="1">
      <alignment vertical="top" wrapText="1"/>
    </xf>
    <xf numFmtId="2" fontId="11" fillId="0" borderId="7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" fontId="11" fillId="0" borderId="8" xfId="0" applyNumberFormat="1" applyFont="1" applyBorder="1" applyAlignment="1">
      <alignment horizontal="center"/>
    </xf>
    <xf numFmtId="2" fontId="11" fillId="0" borderId="5" xfId="0" applyNumberFormat="1" applyFont="1" applyBorder="1" applyAlignment="1">
      <alignment horizontal="center"/>
    </xf>
    <xf numFmtId="2" fontId="11" fillId="0" borderId="24" xfId="0" applyNumberFormat="1" applyFont="1" applyBorder="1" applyAlignment="1">
      <alignment horizontal="center"/>
    </xf>
    <xf numFmtId="2" fontId="11" fillId="0" borderId="12" xfId="0" applyNumberFormat="1" applyFont="1" applyBorder="1" applyAlignment="1">
      <alignment horizontal="center"/>
    </xf>
    <xf numFmtId="2" fontId="11" fillId="0" borderId="40" xfId="0" applyNumberFormat="1" applyFont="1" applyBorder="1" applyAlignment="1">
      <alignment horizontal="center"/>
    </xf>
    <xf numFmtId="2" fontId="11" fillId="2" borderId="12" xfId="0" applyNumberFormat="1" applyFont="1" applyFill="1" applyBorder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2" fontId="11" fillId="0" borderId="9" xfId="0" applyNumberFormat="1" applyFont="1" applyBorder="1" applyAlignment="1">
      <alignment horizontal="center"/>
    </xf>
    <xf numFmtId="0" fontId="11" fillId="2" borderId="41" xfId="0" applyFont="1" applyFill="1" applyBorder="1" applyAlignment="1">
      <alignment horizontal="center"/>
    </xf>
    <xf numFmtId="0" fontId="11" fillId="2" borderId="39" xfId="0" applyFont="1" applyFill="1" applyBorder="1" applyAlignment="1">
      <alignment horizontal="center"/>
    </xf>
    <xf numFmtId="0" fontId="11" fillId="2" borderId="42" xfId="0" applyFont="1" applyFill="1" applyBorder="1" applyAlignment="1">
      <alignment horizontal="center"/>
    </xf>
    <xf numFmtId="2" fontId="11" fillId="0" borderId="34" xfId="0" applyNumberFormat="1" applyFont="1" applyFill="1" applyBorder="1" applyAlignment="1">
      <alignment horizontal="center" vertical="top" wrapText="1"/>
    </xf>
    <xf numFmtId="2" fontId="11" fillId="0" borderId="42" xfId="0" applyNumberFormat="1" applyFont="1" applyFill="1" applyBorder="1" applyAlignment="1">
      <alignment horizontal="center" vertical="top" wrapText="1"/>
    </xf>
    <xf numFmtId="2" fontId="11" fillId="0" borderId="41" xfId="0" applyNumberFormat="1" applyFont="1" applyFill="1" applyBorder="1" applyAlignment="1">
      <alignment horizontal="center" vertical="top" wrapText="1"/>
    </xf>
    <xf numFmtId="2" fontId="11" fillId="0" borderId="43" xfId="0" applyNumberFormat="1" applyFont="1" applyFill="1" applyBorder="1" applyAlignment="1">
      <alignment horizontal="center" vertical="top" wrapText="1"/>
    </xf>
    <xf numFmtId="2" fontId="11" fillId="0" borderId="23" xfId="0" applyNumberFormat="1" applyFont="1" applyFill="1" applyBorder="1" applyAlignment="1">
      <alignment horizontal="center" vertical="top" wrapText="1"/>
    </xf>
    <xf numFmtId="2" fontId="11" fillId="2" borderId="39" xfId="0" applyNumberFormat="1" applyFont="1" applyFill="1" applyBorder="1" applyAlignment="1">
      <alignment horizontal="center"/>
    </xf>
    <xf numFmtId="2" fontId="11" fillId="0" borderId="14" xfId="0" applyNumberFormat="1" applyFont="1" applyFill="1" applyBorder="1" applyAlignment="1">
      <alignment horizontal="center" vertical="top" wrapText="1"/>
    </xf>
    <xf numFmtId="2" fontId="11" fillId="2" borderId="41" xfId="0" applyNumberFormat="1" applyFont="1" applyFill="1" applyBorder="1" applyAlignment="1">
      <alignment horizontal="center"/>
    </xf>
    <xf numFmtId="2" fontId="11" fillId="0" borderId="44" xfId="0" applyNumberFormat="1" applyFont="1" applyFill="1" applyBorder="1" applyAlignment="1">
      <alignment horizontal="center" vertical="top" wrapText="1"/>
    </xf>
    <xf numFmtId="0" fontId="11" fillId="2" borderId="45" xfId="0" applyFont="1" applyFill="1" applyBorder="1" applyAlignment="1">
      <alignment horizontal="center"/>
    </xf>
    <xf numFmtId="0" fontId="11" fillId="2" borderId="46" xfId="0" applyFont="1" applyFill="1" applyBorder="1" applyAlignment="1">
      <alignment horizontal="center"/>
    </xf>
    <xf numFmtId="2" fontId="11" fillId="2" borderId="7" xfId="0" applyNumberFormat="1" applyFont="1" applyFill="1" applyBorder="1" applyAlignment="1">
      <alignment horizontal="center"/>
    </xf>
    <xf numFmtId="2" fontId="11" fillId="2" borderId="32" xfId="0" applyNumberFormat="1" applyFont="1" applyFill="1" applyBorder="1" applyAlignment="1">
      <alignment horizontal="center"/>
    </xf>
    <xf numFmtId="2" fontId="11" fillId="2" borderId="47" xfId="0" applyNumberFormat="1" applyFont="1" applyFill="1" applyBorder="1" applyAlignment="1">
      <alignment horizontal="center"/>
    </xf>
    <xf numFmtId="2" fontId="11" fillId="2" borderId="48" xfId="0" applyNumberFormat="1" applyFont="1" applyFill="1" applyBorder="1" applyAlignment="1">
      <alignment horizontal="center"/>
    </xf>
    <xf numFmtId="2" fontId="11" fillId="2" borderId="44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12" fillId="0" borderId="0" xfId="0" applyFont="1" applyAlignment="1">
      <alignment/>
    </xf>
    <xf numFmtId="1" fontId="11" fillId="0" borderId="49" xfId="0" applyNumberFormat="1" applyFont="1" applyFill="1" applyBorder="1" applyAlignment="1">
      <alignment horizontal="center"/>
    </xf>
    <xf numFmtId="1" fontId="11" fillId="0" borderId="50" xfId="0" applyNumberFormat="1" applyFont="1" applyFill="1" applyBorder="1" applyAlignment="1">
      <alignment horizontal="center"/>
    </xf>
    <xf numFmtId="1" fontId="11" fillId="0" borderId="51" xfId="0" applyNumberFormat="1" applyFont="1" applyFill="1" applyBorder="1" applyAlignment="1">
      <alignment horizontal="center"/>
    </xf>
    <xf numFmtId="1" fontId="11" fillId="0" borderId="10" xfId="0" applyNumberFormat="1" applyFont="1" applyFill="1" applyBorder="1" applyAlignment="1">
      <alignment horizontal="center"/>
    </xf>
    <xf numFmtId="1" fontId="11" fillId="0" borderId="52" xfId="0" applyNumberFormat="1" applyFont="1" applyFill="1" applyBorder="1" applyAlignment="1">
      <alignment horizontal="center"/>
    </xf>
    <xf numFmtId="1" fontId="11" fillId="0" borderId="39" xfId="0" applyNumberFormat="1" applyFont="1" applyFill="1" applyBorder="1" applyAlignment="1">
      <alignment horizontal="center"/>
    </xf>
    <xf numFmtId="1" fontId="11" fillId="0" borderId="42" xfId="0" applyNumberFormat="1" applyFont="1" applyFill="1" applyBorder="1" applyAlignment="1">
      <alignment horizontal="center"/>
    </xf>
    <xf numFmtId="1" fontId="11" fillId="0" borderId="53" xfId="0" applyNumberFormat="1" applyFont="1" applyFill="1" applyBorder="1" applyAlignment="1">
      <alignment horizontal="center"/>
    </xf>
    <xf numFmtId="1" fontId="11" fillId="0" borderId="48" xfId="0" applyNumberFormat="1" applyFont="1" applyFill="1" applyBorder="1" applyAlignment="1">
      <alignment horizontal="center"/>
    </xf>
    <xf numFmtId="1" fontId="11" fillId="0" borderId="19" xfId="0" applyNumberFormat="1" applyFont="1" applyFill="1" applyBorder="1" applyAlignment="1">
      <alignment horizontal="center"/>
    </xf>
    <xf numFmtId="1" fontId="11" fillId="0" borderId="43" xfId="0" applyNumberFormat="1" applyFont="1" applyFill="1" applyBorder="1" applyAlignment="1">
      <alignment horizontal="center"/>
    </xf>
    <xf numFmtId="1" fontId="11" fillId="0" borderId="47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 horizontal="left" vertical="top" wrapText="1"/>
    </xf>
    <xf numFmtId="1" fontId="11" fillId="0" borderId="7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1" fontId="11" fillId="0" borderId="23" xfId="0" applyNumberFormat="1" applyFont="1" applyFill="1" applyBorder="1" applyAlignment="1">
      <alignment horizontal="center"/>
    </xf>
    <xf numFmtId="1" fontId="11" fillId="0" borderId="40" xfId="0" applyNumberFormat="1" applyFont="1" applyFill="1" applyBorder="1" applyAlignment="1">
      <alignment horizontal="center" vertical="top" wrapText="1"/>
    </xf>
    <xf numFmtId="1" fontId="11" fillId="0" borderId="34" xfId="0" applyNumberFormat="1" applyFont="1" applyFill="1" applyBorder="1" applyAlignment="1">
      <alignment horizontal="center" vertical="top" wrapText="1"/>
    </xf>
    <xf numFmtId="1" fontId="11" fillId="0" borderId="37" xfId="0" applyNumberFormat="1" applyFont="1" applyFill="1" applyBorder="1" applyAlignment="1">
      <alignment horizontal="center" vertical="top" wrapText="1"/>
    </xf>
    <xf numFmtId="1" fontId="11" fillId="0" borderId="9" xfId="0" applyNumberFormat="1" applyFont="1" applyFill="1" applyBorder="1" applyAlignment="1">
      <alignment horizontal="center" vertical="top" wrapText="1"/>
    </xf>
    <xf numFmtId="1" fontId="11" fillId="0" borderId="38" xfId="0" applyNumberFormat="1" applyFont="1" applyFill="1" applyBorder="1" applyAlignment="1">
      <alignment horizontal="center" vertical="top" wrapText="1"/>
    </xf>
    <xf numFmtId="1" fontId="11" fillId="0" borderId="22" xfId="0" applyNumberFormat="1" applyFont="1" applyFill="1" applyBorder="1" applyAlignment="1">
      <alignment horizontal="center" vertical="top" wrapText="1"/>
    </xf>
    <xf numFmtId="1" fontId="11" fillId="0" borderId="14" xfId="0" applyNumberFormat="1" applyFont="1" applyFill="1" applyBorder="1" applyAlignment="1">
      <alignment horizontal="center" vertical="top" wrapText="1"/>
    </xf>
    <xf numFmtId="1" fontId="11" fillId="0" borderId="7" xfId="0" applyNumberFormat="1" applyFont="1" applyFill="1" applyBorder="1" applyAlignment="1">
      <alignment horizontal="center" vertical="top" wrapText="1"/>
    </xf>
    <xf numFmtId="1" fontId="11" fillId="0" borderId="35" xfId="0" applyNumberFormat="1" applyFont="1" applyFill="1" applyBorder="1" applyAlignment="1">
      <alignment horizontal="center" vertical="top" wrapText="1"/>
    </xf>
    <xf numFmtId="1" fontId="11" fillId="0" borderId="41" xfId="0" applyNumberFormat="1" applyFont="1" applyFill="1" applyBorder="1" applyAlignment="1">
      <alignment horizontal="center" vertical="top" wrapText="1"/>
    </xf>
    <xf numFmtId="1" fontId="11" fillId="0" borderId="12" xfId="0" applyNumberFormat="1" applyFont="1" applyFill="1" applyBorder="1" applyAlignment="1">
      <alignment horizontal="center" vertical="top" wrapText="1"/>
    </xf>
    <xf numFmtId="1" fontId="11" fillId="0" borderId="2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0" fontId="11" fillId="2" borderId="44" xfId="0" applyFont="1" applyFill="1" applyBorder="1" applyAlignment="1">
      <alignment horizontal="center"/>
    </xf>
    <xf numFmtId="2" fontId="11" fillId="0" borderId="33" xfId="0" applyNumberFormat="1" applyFont="1" applyFill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0" fontId="11" fillId="2" borderId="54" xfId="0" applyFont="1" applyFill="1" applyBorder="1" applyAlignment="1">
      <alignment horizontal="center"/>
    </xf>
    <xf numFmtId="0" fontId="11" fillId="2" borderId="50" xfId="0" applyFont="1" applyFill="1" applyBorder="1" applyAlignment="1">
      <alignment horizontal="center"/>
    </xf>
    <xf numFmtId="0" fontId="11" fillId="2" borderId="51" xfId="0" applyFont="1" applyFill="1" applyBorder="1" applyAlignment="1">
      <alignment horizontal="center"/>
    </xf>
    <xf numFmtId="1" fontId="11" fillId="0" borderId="50" xfId="0" applyNumberFormat="1" applyFont="1" applyFill="1" applyBorder="1" applyAlignment="1">
      <alignment horizontal="center" vertical="top" wrapText="1"/>
    </xf>
    <xf numFmtId="2" fontId="11" fillId="2" borderId="23" xfId="0" applyNumberFormat="1" applyFont="1" applyFill="1" applyBorder="1" applyAlignment="1">
      <alignment horizontal="center"/>
    </xf>
    <xf numFmtId="2" fontId="11" fillId="0" borderId="5" xfId="0" applyNumberFormat="1" applyFont="1" applyFill="1" applyBorder="1" applyAlignment="1">
      <alignment horizontal="center" vertical="top" wrapText="1"/>
    </xf>
    <xf numFmtId="2" fontId="11" fillId="0" borderId="24" xfId="0" applyNumberFormat="1" applyFont="1" applyFill="1" applyBorder="1" applyAlignment="1">
      <alignment horizontal="center" vertical="top" wrapText="1"/>
    </xf>
    <xf numFmtId="1" fontId="11" fillId="0" borderId="13" xfId="0" applyNumberFormat="1" applyFont="1" applyFill="1" applyBorder="1" applyAlignment="1">
      <alignment horizontal="center"/>
    </xf>
    <xf numFmtId="0" fontId="8" fillId="0" borderId="28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3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12" fillId="0" borderId="25" xfId="0" applyFont="1" applyFill="1" applyBorder="1" applyAlignment="1">
      <alignment horizontal="left" vertical="top" wrapText="1"/>
    </xf>
    <xf numFmtId="0" fontId="3" fillId="0" borderId="27" xfId="0" applyFont="1" applyFill="1" applyBorder="1" applyAlignment="1">
      <alignment horizontal="left" vertical="top" wrapText="1"/>
    </xf>
    <xf numFmtId="0" fontId="12" fillId="0" borderId="28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10" fillId="2" borderId="5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textRotation="90"/>
    </xf>
    <xf numFmtId="0" fontId="11" fillId="2" borderId="7" xfId="0" applyFont="1" applyFill="1" applyBorder="1" applyAlignment="1">
      <alignment horizontal="center" vertical="center" textRotation="90"/>
    </xf>
    <xf numFmtId="0" fontId="11" fillId="2" borderId="47" xfId="0" applyFont="1" applyFill="1" applyBorder="1" applyAlignment="1">
      <alignment horizontal="center" vertical="center" textRotation="90"/>
    </xf>
    <xf numFmtId="0" fontId="10" fillId="2" borderId="5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95250</xdr:rowOff>
    </xdr:from>
    <xdr:to>
      <xdr:col>0</xdr:col>
      <xdr:colOff>0</xdr:colOff>
      <xdr:row>4</xdr:row>
      <xdr:rowOff>276225</xdr:rowOff>
    </xdr:to>
    <xdr:sp>
      <xdr:nvSpPr>
        <xdr:cNvPr id="1" name="AutoShape 1"/>
        <xdr:cNvSpPr>
          <a:spLocks/>
        </xdr:cNvSpPr>
      </xdr:nvSpPr>
      <xdr:spPr>
        <a:xfrm rot="5400000">
          <a:off x="0" y="933450"/>
          <a:ext cx="0" cy="1057275"/>
        </a:xfrm>
        <a:prstGeom prst="hexagon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1038225</xdr:colOff>
      <xdr:row>2</xdr:row>
      <xdr:rowOff>95250</xdr:rowOff>
    </xdr:from>
    <xdr:to>
      <xdr:col>0</xdr:col>
      <xdr:colOff>2143125</xdr:colOff>
      <xdr:row>4</xdr:row>
      <xdr:rowOff>276225</xdr:rowOff>
    </xdr:to>
    <xdr:sp>
      <xdr:nvSpPr>
        <xdr:cNvPr id="2" name="AutoShape 3"/>
        <xdr:cNvSpPr>
          <a:spLocks/>
        </xdr:cNvSpPr>
      </xdr:nvSpPr>
      <xdr:spPr>
        <a:xfrm rot="5400000">
          <a:off x="1038225" y="933450"/>
          <a:ext cx="1104900" cy="1057275"/>
        </a:xfrm>
        <a:prstGeom prst="hexagon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3"/>
  <sheetViews>
    <sheetView tabSelected="1" view="pageBreakPreview" zoomScale="40" zoomScaleNormal="40" zoomScaleSheetLayoutView="40" workbookViewId="0" topLeftCell="A1">
      <selection activeCell="C22" sqref="C22"/>
    </sheetView>
  </sheetViews>
  <sheetFormatPr defaultColWidth="9.00390625" defaultRowHeight="12.75"/>
  <cols>
    <col min="1" max="1" width="98.625" style="0" customWidth="1"/>
    <col min="2" max="2" width="37.00390625" style="0" customWidth="1"/>
    <col min="3" max="3" width="44.00390625" style="0" customWidth="1"/>
    <col min="4" max="4" width="36.125" style="0" customWidth="1"/>
    <col min="5" max="5" width="45.375" style="0" customWidth="1"/>
    <col min="6" max="6" width="3.375" style="0" customWidth="1"/>
    <col min="7" max="7" width="3.00390625" style="0" customWidth="1"/>
    <col min="8" max="8" width="9.125" style="169" customWidth="1"/>
    <col min="9" max="11" width="15.625" style="0" bestFit="1" customWidth="1"/>
  </cols>
  <sheetData>
    <row r="1" spans="2:5" ht="33">
      <c r="B1" s="1" t="s">
        <v>0</v>
      </c>
      <c r="E1" s="139" t="s">
        <v>1</v>
      </c>
    </row>
    <row r="2" spans="2:5" ht="33">
      <c r="B2" s="2" t="s">
        <v>61</v>
      </c>
      <c r="D2" s="190" t="s">
        <v>60</v>
      </c>
      <c r="E2" s="190"/>
    </row>
    <row r="3" spans="1:6" ht="24" customHeight="1">
      <c r="A3" s="191" t="s">
        <v>87</v>
      </c>
      <c r="B3" s="191"/>
      <c r="C3" s="191"/>
      <c r="D3" s="191"/>
      <c r="E3" s="191"/>
      <c r="F3" s="191"/>
    </row>
    <row r="4" spans="1:4" ht="45">
      <c r="A4" s="3" t="s">
        <v>2</v>
      </c>
      <c r="B4" s="4" t="s">
        <v>3</v>
      </c>
      <c r="D4" s="5"/>
    </row>
    <row r="5" ht="33">
      <c r="B5" s="4" t="s">
        <v>105</v>
      </c>
    </row>
    <row r="6" spans="2:4" ht="33.75" thickBot="1">
      <c r="B6" s="6"/>
      <c r="C6" s="7"/>
      <c r="D6" s="7"/>
    </row>
    <row r="7" spans="2:7" ht="34.5" thickBot="1" thickTop="1">
      <c r="B7" s="8"/>
      <c r="C7" s="9" t="s">
        <v>4</v>
      </c>
      <c r="D7" s="10" t="s">
        <v>5</v>
      </c>
      <c r="G7" s="56"/>
    </row>
    <row r="8" spans="2:7" ht="34.5" thickBot="1" thickTop="1">
      <c r="B8" s="11"/>
      <c r="G8" s="44"/>
    </row>
    <row r="9" spans="1:7" ht="33">
      <c r="A9" s="192" t="s">
        <v>6</v>
      </c>
      <c r="B9" s="12" t="s">
        <v>7</v>
      </c>
      <c r="C9" s="13" t="s">
        <v>8</v>
      </c>
      <c r="D9" s="12" t="s">
        <v>9</v>
      </c>
      <c r="E9" s="195" t="s">
        <v>10</v>
      </c>
      <c r="G9" s="44"/>
    </row>
    <row r="10" spans="1:7" ht="33.75" thickBot="1">
      <c r="A10" s="193"/>
      <c r="B10" s="14" t="s">
        <v>11</v>
      </c>
      <c r="C10" s="15" t="s">
        <v>11</v>
      </c>
      <c r="D10" s="14" t="s">
        <v>11</v>
      </c>
      <c r="E10" s="196"/>
      <c r="G10" s="44"/>
    </row>
    <row r="11" spans="1:7" ht="28.5" customHeight="1" thickBot="1">
      <c r="A11" s="194"/>
      <c r="B11" s="16" t="s">
        <v>12</v>
      </c>
      <c r="C11" s="17" t="s">
        <v>13</v>
      </c>
      <c r="D11" s="18" t="s">
        <v>14</v>
      </c>
      <c r="E11" s="197" t="s">
        <v>15</v>
      </c>
      <c r="G11" s="44"/>
    </row>
    <row r="12" spans="1:11" ht="33.75" thickBot="1">
      <c r="A12" s="42" t="s">
        <v>62</v>
      </c>
      <c r="B12" s="144">
        <v>6300</v>
      </c>
      <c r="C12" s="141">
        <v>6150</v>
      </c>
      <c r="D12" s="141">
        <v>6000</v>
      </c>
      <c r="E12" s="198"/>
      <c r="G12" s="44"/>
      <c r="I12" s="140"/>
      <c r="J12" s="140"/>
      <c r="K12" s="140"/>
    </row>
    <row r="13" spans="1:11" ht="33">
      <c r="A13" s="20" t="s">
        <v>63</v>
      </c>
      <c r="B13" s="145">
        <v>2250</v>
      </c>
      <c r="C13" s="145">
        <v>2200</v>
      </c>
      <c r="D13" s="168">
        <v>2150</v>
      </c>
      <c r="E13" s="198"/>
      <c r="G13" s="44"/>
      <c r="I13" s="140"/>
      <c r="J13" s="140"/>
      <c r="K13" s="140"/>
    </row>
    <row r="14" spans="1:11" ht="33">
      <c r="A14" s="23" t="s">
        <v>64</v>
      </c>
      <c r="B14" s="142">
        <v>2300</v>
      </c>
      <c r="C14" s="142">
        <v>2250</v>
      </c>
      <c r="D14" s="142">
        <v>2200</v>
      </c>
      <c r="E14" s="198"/>
      <c r="G14" s="44"/>
      <c r="I14" s="140"/>
      <c r="J14" s="140"/>
      <c r="K14" s="140"/>
    </row>
    <row r="15" spans="1:11" ht="33.75" thickBot="1">
      <c r="A15" s="29" t="s">
        <v>65</v>
      </c>
      <c r="B15" s="143">
        <v>1750</v>
      </c>
      <c r="C15" s="143">
        <v>1700</v>
      </c>
      <c r="D15" s="143">
        <v>1650</v>
      </c>
      <c r="E15" s="198"/>
      <c r="G15" s="44"/>
      <c r="I15" s="140"/>
      <c r="J15" s="140"/>
      <c r="K15" s="140"/>
    </row>
    <row r="16" spans="1:11" ht="34.5" customHeight="1" thickBot="1">
      <c r="A16" s="42" t="s">
        <v>66</v>
      </c>
      <c r="B16" s="144">
        <v>6400</v>
      </c>
      <c r="C16" s="141">
        <v>6250</v>
      </c>
      <c r="D16" s="141">
        <v>6100</v>
      </c>
      <c r="E16" s="198"/>
      <c r="G16" s="44"/>
      <c r="I16" s="140"/>
      <c r="J16" s="140"/>
      <c r="K16" s="140"/>
    </row>
    <row r="17" spans="1:11" ht="31.5" customHeight="1">
      <c r="A17" s="20" t="s">
        <v>67</v>
      </c>
      <c r="B17" s="145">
        <v>2550</v>
      </c>
      <c r="C17" s="145">
        <v>2500</v>
      </c>
      <c r="D17" s="146">
        <v>2450</v>
      </c>
      <c r="E17" s="198"/>
      <c r="G17" s="44"/>
      <c r="I17" s="140"/>
      <c r="J17" s="140"/>
      <c r="K17" s="140"/>
    </row>
    <row r="18" spans="1:11" ht="33">
      <c r="A18" s="22" t="s">
        <v>68</v>
      </c>
      <c r="B18" s="147">
        <v>2100</v>
      </c>
      <c r="C18" s="142">
        <v>2050</v>
      </c>
      <c r="D18" s="147">
        <v>2000</v>
      </c>
      <c r="E18" s="198"/>
      <c r="G18" s="44"/>
      <c r="I18" s="140"/>
      <c r="J18" s="140"/>
      <c r="K18" s="140"/>
    </row>
    <row r="19" spans="1:11" ht="30.75" customHeight="1" thickBot="1">
      <c r="A19" s="37" t="s">
        <v>69</v>
      </c>
      <c r="B19" s="148">
        <v>1750</v>
      </c>
      <c r="C19" s="148">
        <v>1700</v>
      </c>
      <c r="D19" s="149">
        <v>1650</v>
      </c>
      <c r="E19" s="198"/>
      <c r="G19" s="44"/>
      <c r="I19" s="140"/>
      <c r="J19" s="140"/>
      <c r="K19" s="140"/>
    </row>
    <row r="20" spans="1:11" ht="56.25" thickBot="1">
      <c r="A20" s="42" t="s">
        <v>70</v>
      </c>
      <c r="B20" s="141">
        <v>7500</v>
      </c>
      <c r="C20" s="141">
        <v>7150</v>
      </c>
      <c r="D20" s="141">
        <v>6800</v>
      </c>
      <c r="E20" s="198"/>
      <c r="G20" s="44"/>
      <c r="I20" s="140"/>
      <c r="J20" s="140"/>
      <c r="K20" s="140"/>
    </row>
    <row r="21" spans="1:11" ht="33">
      <c r="A21" s="30" t="s">
        <v>71</v>
      </c>
      <c r="B21" s="145">
        <v>1300</v>
      </c>
      <c r="C21" s="145">
        <v>1250</v>
      </c>
      <c r="D21" s="145">
        <v>1200</v>
      </c>
      <c r="E21" s="198"/>
      <c r="G21" s="44"/>
      <c r="I21" s="140"/>
      <c r="J21" s="140"/>
      <c r="K21" s="140"/>
    </row>
    <row r="22" spans="1:11" ht="33">
      <c r="A22" s="23" t="s">
        <v>72</v>
      </c>
      <c r="B22" s="142">
        <v>1050</v>
      </c>
      <c r="C22" s="142">
        <v>1000</v>
      </c>
      <c r="D22" s="142">
        <v>950</v>
      </c>
      <c r="E22" s="198"/>
      <c r="G22" s="44"/>
      <c r="I22" s="140"/>
      <c r="J22" s="140"/>
      <c r="K22" s="140"/>
    </row>
    <row r="23" spans="1:11" ht="33">
      <c r="A23" s="23" t="s">
        <v>73</v>
      </c>
      <c r="B23" s="142">
        <v>1050</v>
      </c>
      <c r="C23" s="142">
        <v>1000</v>
      </c>
      <c r="D23" s="142">
        <v>950</v>
      </c>
      <c r="E23" s="198"/>
      <c r="G23" s="44"/>
      <c r="I23" s="140"/>
      <c r="J23" s="140"/>
      <c r="K23" s="140"/>
    </row>
    <row r="24" spans="1:11" ht="33">
      <c r="A24" s="22" t="s">
        <v>74</v>
      </c>
      <c r="B24" s="142">
        <v>1000</v>
      </c>
      <c r="C24" s="142">
        <v>950</v>
      </c>
      <c r="D24" s="142">
        <v>900</v>
      </c>
      <c r="E24" s="198"/>
      <c r="G24" s="44"/>
      <c r="I24" s="140"/>
      <c r="J24" s="140"/>
      <c r="K24" s="140"/>
    </row>
    <row r="25" spans="1:11" ht="33">
      <c r="A25" s="23" t="s">
        <v>75</v>
      </c>
      <c r="B25" s="142">
        <v>1100</v>
      </c>
      <c r="C25" s="142">
        <v>1050</v>
      </c>
      <c r="D25" s="142">
        <v>1000</v>
      </c>
      <c r="E25" s="198"/>
      <c r="G25" s="44"/>
      <c r="I25" s="140"/>
      <c r="J25" s="140"/>
      <c r="K25" s="140"/>
    </row>
    <row r="26" spans="1:11" ht="33">
      <c r="A26" s="22" t="s">
        <v>76</v>
      </c>
      <c r="B26" s="142">
        <v>700</v>
      </c>
      <c r="C26" s="142">
        <v>650</v>
      </c>
      <c r="D26" s="142">
        <v>600</v>
      </c>
      <c r="E26" s="198"/>
      <c r="G26" s="44"/>
      <c r="I26" s="140"/>
      <c r="J26" s="140"/>
      <c r="K26" s="140"/>
    </row>
    <row r="27" spans="1:11" ht="33.75" thickBot="1">
      <c r="A27" s="23" t="s">
        <v>77</v>
      </c>
      <c r="B27" s="148">
        <v>1300</v>
      </c>
      <c r="C27" s="148">
        <v>1250</v>
      </c>
      <c r="D27" s="148">
        <v>1200</v>
      </c>
      <c r="E27" s="198"/>
      <c r="G27" s="44"/>
      <c r="I27" s="140"/>
      <c r="J27" s="140"/>
      <c r="K27" s="140"/>
    </row>
    <row r="28" spans="1:11" ht="34.5" customHeight="1">
      <c r="A28" s="24" t="s">
        <v>111</v>
      </c>
      <c r="B28" s="181">
        <v>750</v>
      </c>
      <c r="C28" s="146">
        <v>700</v>
      </c>
      <c r="D28" s="146">
        <v>675</v>
      </c>
      <c r="E28" s="199"/>
      <c r="G28" s="44"/>
      <c r="I28" s="140"/>
      <c r="J28" s="140"/>
      <c r="K28" s="140"/>
    </row>
    <row r="29" spans="1:11" ht="33.75" customHeight="1" thickBot="1">
      <c r="A29" s="26" t="s">
        <v>112</v>
      </c>
      <c r="B29" s="150">
        <v>800</v>
      </c>
      <c r="C29" s="151">
        <v>775</v>
      </c>
      <c r="D29" s="151">
        <v>750</v>
      </c>
      <c r="E29" s="199"/>
      <c r="G29" s="44"/>
      <c r="I29" s="140"/>
      <c r="J29" s="140"/>
      <c r="K29" s="140"/>
    </row>
    <row r="30" spans="1:11" ht="33">
      <c r="A30" s="30" t="s">
        <v>85</v>
      </c>
      <c r="B30" s="145">
        <v>550</v>
      </c>
      <c r="C30" s="145">
        <v>500</v>
      </c>
      <c r="D30" s="145">
        <v>450</v>
      </c>
      <c r="E30" s="198"/>
      <c r="G30" s="44"/>
      <c r="I30" s="140"/>
      <c r="J30" s="140"/>
      <c r="K30" s="140"/>
    </row>
    <row r="31" spans="1:11" ht="33.75" thickBot="1">
      <c r="A31" s="23" t="s">
        <v>86</v>
      </c>
      <c r="B31" s="150">
        <v>1150</v>
      </c>
      <c r="C31" s="150">
        <v>1100</v>
      </c>
      <c r="D31" s="151">
        <v>1050</v>
      </c>
      <c r="E31" s="198"/>
      <c r="G31" s="44"/>
      <c r="I31" s="140"/>
      <c r="J31" s="140"/>
      <c r="K31" s="140"/>
    </row>
    <row r="32" spans="1:11" ht="33.75" thickBot="1">
      <c r="A32" s="107" t="s">
        <v>90</v>
      </c>
      <c r="B32" s="152">
        <v>550</v>
      </c>
      <c r="C32" s="154">
        <v>525</v>
      </c>
      <c r="D32" s="152">
        <v>500</v>
      </c>
      <c r="E32" s="106" t="s">
        <v>91</v>
      </c>
      <c r="G32" s="44"/>
      <c r="I32" s="140"/>
      <c r="J32" s="140"/>
      <c r="K32" s="140"/>
    </row>
    <row r="33" spans="1:11" ht="33.75" thickBot="1">
      <c r="A33" s="108" t="s">
        <v>92</v>
      </c>
      <c r="B33" s="147">
        <v>600</v>
      </c>
      <c r="C33" s="155">
        <v>575</v>
      </c>
      <c r="D33" s="156">
        <v>550</v>
      </c>
      <c r="E33" s="106" t="s">
        <v>93</v>
      </c>
      <c r="F33" s="105"/>
      <c r="G33" s="44"/>
      <c r="I33" s="140"/>
      <c r="J33" s="140"/>
      <c r="K33" s="140"/>
    </row>
    <row r="34" spans="1:11" ht="33.75" thickBot="1">
      <c r="A34" s="29" t="s">
        <v>94</v>
      </c>
      <c r="B34" s="142">
        <v>675</v>
      </c>
      <c r="C34" s="142">
        <v>650</v>
      </c>
      <c r="D34" s="142">
        <v>625</v>
      </c>
      <c r="E34" s="106" t="s">
        <v>91</v>
      </c>
      <c r="G34" s="44"/>
      <c r="I34" s="140"/>
      <c r="J34" s="140"/>
      <c r="K34" s="140"/>
    </row>
    <row r="35" spans="1:11" ht="33">
      <c r="A35" s="86" t="s">
        <v>16</v>
      </c>
      <c r="B35" s="12" t="s">
        <v>7</v>
      </c>
      <c r="C35" s="96" t="s">
        <v>8</v>
      </c>
      <c r="D35" s="96" t="s">
        <v>9</v>
      </c>
      <c r="E35" s="200" t="s">
        <v>59</v>
      </c>
      <c r="G35" s="44"/>
      <c r="I35" s="140"/>
      <c r="J35" s="140"/>
      <c r="K35" s="140"/>
    </row>
    <row r="36" spans="1:11" ht="33.75" thickBot="1">
      <c r="A36" s="193" t="s">
        <v>17</v>
      </c>
      <c r="B36" s="19" t="s">
        <v>18</v>
      </c>
      <c r="C36" s="32" t="s">
        <v>18</v>
      </c>
      <c r="D36" s="32" t="s">
        <v>18</v>
      </c>
      <c r="E36" s="201"/>
      <c r="G36" s="44"/>
      <c r="I36" s="140"/>
      <c r="J36" s="140"/>
      <c r="K36" s="140"/>
    </row>
    <row r="37" spans="1:11" ht="33.75" thickBot="1">
      <c r="A37" s="194"/>
      <c r="B37" s="16" t="s">
        <v>12</v>
      </c>
      <c r="C37" s="17" t="s">
        <v>13</v>
      </c>
      <c r="D37" s="18" t="s">
        <v>14</v>
      </c>
      <c r="E37" s="201"/>
      <c r="G37" s="44"/>
      <c r="I37" s="140"/>
      <c r="J37" s="140"/>
      <c r="K37" s="140"/>
    </row>
    <row r="38" spans="1:11" ht="33">
      <c r="A38" s="23" t="s">
        <v>19</v>
      </c>
      <c r="B38" s="87">
        <v>250</v>
      </c>
      <c r="C38" s="33">
        <v>240</v>
      </c>
      <c r="D38" s="33">
        <v>225</v>
      </c>
      <c r="E38" s="83">
        <v>2</v>
      </c>
      <c r="G38" s="44"/>
      <c r="H38" s="170"/>
      <c r="I38" s="140"/>
      <c r="J38" s="140"/>
      <c r="K38" s="140"/>
    </row>
    <row r="39" spans="1:11" ht="33.75" thickBot="1">
      <c r="A39" s="22" t="s">
        <v>20</v>
      </c>
      <c r="B39" s="41">
        <v>330</v>
      </c>
      <c r="C39" s="35">
        <v>320</v>
      </c>
      <c r="D39" s="35">
        <v>304.75</v>
      </c>
      <c r="E39" s="134">
        <v>2</v>
      </c>
      <c r="G39" s="44"/>
      <c r="H39" s="170"/>
      <c r="I39" s="140"/>
      <c r="J39" s="140"/>
      <c r="K39" s="140"/>
    </row>
    <row r="40" spans="1:11" ht="33">
      <c r="A40" s="20" t="s">
        <v>22</v>
      </c>
      <c r="B40" s="25">
        <v>375</v>
      </c>
      <c r="C40" s="33">
        <v>360</v>
      </c>
      <c r="D40" s="33">
        <v>345</v>
      </c>
      <c r="E40" s="65">
        <v>0.8</v>
      </c>
      <c r="G40" s="44"/>
      <c r="H40" s="170"/>
      <c r="I40" s="140"/>
      <c r="J40" s="140"/>
      <c r="K40" s="140"/>
    </row>
    <row r="41" spans="1:11" ht="33.75" thickBot="1">
      <c r="A41" s="37" t="s">
        <v>23</v>
      </c>
      <c r="B41" s="157">
        <v>480</v>
      </c>
      <c r="C41" s="35">
        <v>455</v>
      </c>
      <c r="D41" s="35">
        <v>445</v>
      </c>
      <c r="E41" s="69">
        <v>0.8</v>
      </c>
      <c r="G41" s="44"/>
      <c r="H41" s="170"/>
      <c r="I41" s="140"/>
      <c r="J41" s="140"/>
      <c r="K41" s="140"/>
    </row>
    <row r="42" spans="1:11" ht="33">
      <c r="A42" s="20" t="s">
        <v>95</v>
      </c>
      <c r="B42" s="25">
        <v>375</v>
      </c>
      <c r="C42" s="33">
        <v>360</v>
      </c>
      <c r="D42" s="33">
        <v>345</v>
      </c>
      <c r="E42" s="65">
        <v>0.8</v>
      </c>
      <c r="G42" s="44"/>
      <c r="H42" s="170"/>
      <c r="I42" s="140"/>
      <c r="J42" s="140"/>
      <c r="K42" s="140"/>
    </row>
    <row r="43" spans="1:11" ht="33.75" thickBot="1">
      <c r="A43" s="37" t="s">
        <v>96</v>
      </c>
      <c r="B43" s="157">
        <v>480</v>
      </c>
      <c r="C43" s="35">
        <v>455</v>
      </c>
      <c r="D43" s="35">
        <v>445</v>
      </c>
      <c r="E43" s="69">
        <v>0.8</v>
      </c>
      <c r="G43" s="44"/>
      <c r="H43" s="170"/>
      <c r="I43" s="140"/>
      <c r="J43" s="140"/>
      <c r="K43" s="140"/>
    </row>
    <row r="44" spans="1:11" ht="33">
      <c r="A44" s="20" t="s">
        <v>97</v>
      </c>
      <c r="B44" s="25">
        <v>375</v>
      </c>
      <c r="C44" s="33">
        <v>360</v>
      </c>
      <c r="D44" s="33">
        <v>345</v>
      </c>
      <c r="E44" s="65">
        <v>0.8</v>
      </c>
      <c r="G44" s="44"/>
      <c r="H44" s="170"/>
      <c r="I44" s="140"/>
      <c r="J44" s="140"/>
      <c r="K44" s="140"/>
    </row>
    <row r="45" spans="1:11" ht="33.75" thickBot="1">
      <c r="A45" s="23" t="s">
        <v>98</v>
      </c>
      <c r="B45" s="87">
        <v>480</v>
      </c>
      <c r="C45" s="158">
        <v>455</v>
      </c>
      <c r="D45" s="158">
        <v>445</v>
      </c>
      <c r="E45" s="69">
        <v>0.8</v>
      </c>
      <c r="G45" s="44"/>
      <c r="H45" s="170"/>
      <c r="I45" s="140"/>
      <c r="J45" s="140"/>
      <c r="K45" s="140"/>
    </row>
    <row r="46" spans="1:11" ht="33.75" thickBot="1">
      <c r="A46" s="42" t="s">
        <v>99</v>
      </c>
      <c r="B46" s="159">
        <v>795</v>
      </c>
      <c r="C46" s="160">
        <v>775</v>
      </c>
      <c r="D46" s="160">
        <v>715</v>
      </c>
      <c r="E46" s="82">
        <v>0.8</v>
      </c>
      <c r="G46" s="44"/>
      <c r="H46" s="170"/>
      <c r="I46" s="140"/>
      <c r="J46" s="140"/>
      <c r="K46" s="140"/>
    </row>
    <row r="47" spans="1:11" ht="33">
      <c r="A47" s="23" t="s">
        <v>24</v>
      </c>
      <c r="B47" s="87">
        <v>220</v>
      </c>
      <c r="C47" s="161">
        <v>215</v>
      </c>
      <c r="D47" s="161">
        <v>210</v>
      </c>
      <c r="E47" s="85">
        <v>0.8</v>
      </c>
      <c r="G47" s="44"/>
      <c r="H47" s="170"/>
      <c r="I47" s="140"/>
      <c r="J47" s="140"/>
      <c r="K47" s="140"/>
    </row>
    <row r="48" spans="1:11" ht="33">
      <c r="A48" s="22" t="s">
        <v>25</v>
      </c>
      <c r="B48" s="41">
        <v>260</v>
      </c>
      <c r="C48" s="162">
        <v>250</v>
      </c>
      <c r="D48" s="162">
        <v>240</v>
      </c>
      <c r="E48" s="78">
        <v>0.8</v>
      </c>
      <c r="G48" s="44"/>
      <c r="H48" s="170"/>
      <c r="I48" s="140"/>
      <c r="J48" s="140"/>
      <c r="K48" s="140"/>
    </row>
    <row r="49" spans="1:11" ht="33">
      <c r="A49" s="23" t="s">
        <v>26</v>
      </c>
      <c r="B49" s="87">
        <v>415</v>
      </c>
      <c r="C49" s="162">
        <v>405</v>
      </c>
      <c r="D49" s="162">
        <v>395</v>
      </c>
      <c r="E49" s="78">
        <v>0.8</v>
      </c>
      <c r="G49" s="44"/>
      <c r="H49" s="170"/>
      <c r="I49" s="140"/>
      <c r="J49" s="140"/>
      <c r="K49" s="140"/>
    </row>
    <row r="50" spans="1:11" ht="33.75" thickBot="1">
      <c r="A50" s="22" t="s">
        <v>27</v>
      </c>
      <c r="B50" s="41">
        <v>690</v>
      </c>
      <c r="C50" s="162">
        <v>665</v>
      </c>
      <c r="D50" s="162">
        <v>590</v>
      </c>
      <c r="E50" s="74">
        <v>1.4</v>
      </c>
      <c r="G50" s="44"/>
      <c r="H50" s="170"/>
      <c r="I50" s="140"/>
      <c r="J50" s="140"/>
      <c r="K50" s="140"/>
    </row>
    <row r="51" spans="1:11" ht="33">
      <c r="A51" s="20" t="s">
        <v>29</v>
      </c>
      <c r="B51" s="25">
        <v>110</v>
      </c>
      <c r="C51" s="33">
        <v>105</v>
      </c>
      <c r="D51" s="21">
        <v>100</v>
      </c>
      <c r="E51" s="134">
        <v>1.5</v>
      </c>
      <c r="G51" s="44"/>
      <c r="H51" s="170"/>
      <c r="I51" s="140"/>
      <c r="J51" s="140"/>
      <c r="K51" s="140"/>
    </row>
    <row r="52" spans="1:11" ht="33.75" thickBot="1">
      <c r="A52" s="37" t="s">
        <v>31</v>
      </c>
      <c r="B52" s="157">
        <v>185.15</v>
      </c>
      <c r="C52" s="35">
        <v>180</v>
      </c>
      <c r="D52" s="28">
        <v>175</v>
      </c>
      <c r="E52" s="116">
        <v>1.5</v>
      </c>
      <c r="G52" s="44"/>
      <c r="H52" s="170"/>
      <c r="I52" s="140"/>
      <c r="J52" s="140"/>
      <c r="K52" s="140"/>
    </row>
    <row r="53" spans="1:11" ht="33">
      <c r="A53" s="23" t="s">
        <v>33</v>
      </c>
      <c r="B53" s="87">
        <v>470</v>
      </c>
      <c r="C53" s="33">
        <v>450</v>
      </c>
      <c r="D53" s="21">
        <v>440</v>
      </c>
      <c r="E53" s="83">
        <v>0.4</v>
      </c>
      <c r="G53" s="44"/>
      <c r="H53" s="170"/>
      <c r="I53" s="140"/>
      <c r="J53" s="140"/>
      <c r="K53" s="140"/>
    </row>
    <row r="54" spans="1:11" ht="33">
      <c r="A54" s="22" t="s">
        <v>35</v>
      </c>
      <c r="B54" s="41">
        <v>590</v>
      </c>
      <c r="C54" s="162">
        <v>570</v>
      </c>
      <c r="D54" s="163">
        <v>555</v>
      </c>
      <c r="E54" s="134">
        <v>0.4</v>
      </c>
      <c r="G54" s="44"/>
      <c r="H54" s="170"/>
      <c r="I54" s="140"/>
      <c r="J54" s="140"/>
      <c r="K54" s="140"/>
    </row>
    <row r="55" spans="1:11" ht="33">
      <c r="A55" s="23" t="s">
        <v>36</v>
      </c>
      <c r="B55" s="87">
        <v>485</v>
      </c>
      <c r="C55" s="162">
        <v>470</v>
      </c>
      <c r="D55" s="163">
        <v>455</v>
      </c>
      <c r="E55" s="134">
        <v>0.4</v>
      </c>
      <c r="G55" s="44"/>
      <c r="H55" s="170"/>
      <c r="I55" s="140"/>
      <c r="J55" s="140"/>
      <c r="K55" s="140"/>
    </row>
    <row r="56" spans="1:11" ht="33">
      <c r="A56" s="22" t="s">
        <v>37</v>
      </c>
      <c r="B56" s="41">
        <v>645</v>
      </c>
      <c r="C56" s="162">
        <v>615.25</v>
      </c>
      <c r="D56" s="163">
        <v>600</v>
      </c>
      <c r="E56" s="134">
        <v>0.4</v>
      </c>
      <c r="G56" s="44"/>
      <c r="H56" s="170"/>
      <c r="I56" s="140"/>
      <c r="J56" s="140"/>
      <c r="K56" s="140"/>
    </row>
    <row r="57" spans="1:11" ht="33">
      <c r="A57" s="22" t="s">
        <v>38</v>
      </c>
      <c r="B57" s="163">
        <v>870</v>
      </c>
      <c r="C57" s="162">
        <v>845.25</v>
      </c>
      <c r="D57" s="163">
        <v>820</v>
      </c>
      <c r="E57" s="134">
        <v>0.4</v>
      </c>
      <c r="G57" s="44"/>
      <c r="H57" s="170"/>
      <c r="I57" s="140"/>
      <c r="J57" s="140"/>
      <c r="K57" s="140"/>
    </row>
    <row r="58" spans="1:11" ht="33.75" thickBot="1">
      <c r="A58" s="62" t="s">
        <v>39</v>
      </c>
      <c r="B58" s="164">
        <v>830</v>
      </c>
      <c r="C58" s="165">
        <v>805</v>
      </c>
      <c r="D58" s="38">
        <v>780</v>
      </c>
      <c r="E58" s="134">
        <v>0.4</v>
      </c>
      <c r="G58" s="44"/>
      <c r="H58" s="170"/>
      <c r="I58" s="140"/>
      <c r="J58" s="140"/>
      <c r="K58" s="140"/>
    </row>
    <row r="59" spans="1:11" ht="33">
      <c r="A59" s="24" t="s">
        <v>40</v>
      </c>
      <c r="B59" s="21">
        <v>615.25</v>
      </c>
      <c r="C59" s="25">
        <v>590</v>
      </c>
      <c r="D59" s="39">
        <v>565</v>
      </c>
      <c r="E59" s="135">
        <v>0.4</v>
      </c>
      <c r="G59" s="44"/>
      <c r="H59" s="170"/>
      <c r="I59" s="140"/>
      <c r="J59" s="140"/>
      <c r="K59" s="140"/>
    </row>
    <row r="60" spans="1:11" ht="33">
      <c r="A60" s="40" t="s">
        <v>41</v>
      </c>
      <c r="B60" s="163">
        <v>690</v>
      </c>
      <c r="C60" s="41">
        <v>660</v>
      </c>
      <c r="D60" s="38">
        <v>635</v>
      </c>
      <c r="E60" s="136">
        <v>0.4</v>
      </c>
      <c r="G60" s="44"/>
      <c r="H60" s="170"/>
      <c r="I60" s="140"/>
      <c r="J60" s="140"/>
      <c r="K60" s="140"/>
    </row>
    <row r="61" spans="1:11" ht="33.75" thickBot="1">
      <c r="A61" s="26" t="s">
        <v>42</v>
      </c>
      <c r="B61" s="28">
        <v>994.75</v>
      </c>
      <c r="C61" s="27">
        <v>950</v>
      </c>
      <c r="D61" s="28">
        <v>915</v>
      </c>
      <c r="E61" s="137">
        <v>0.4</v>
      </c>
      <c r="G61" s="44"/>
      <c r="H61" s="170"/>
      <c r="I61" s="140"/>
      <c r="J61" s="140"/>
      <c r="K61" s="140"/>
    </row>
    <row r="62" spans="1:11" ht="33.75" thickBot="1">
      <c r="A62" s="75" t="s">
        <v>43</v>
      </c>
      <c r="B62" s="39">
        <v>609.5</v>
      </c>
      <c r="C62" s="43">
        <v>585</v>
      </c>
      <c r="D62" s="39">
        <v>560</v>
      </c>
      <c r="E62" s="135">
        <v>0.54</v>
      </c>
      <c r="G62" s="44"/>
      <c r="H62" s="170"/>
      <c r="I62" s="140"/>
      <c r="J62" s="140"/>
      <c r="K62" s="140"/>
    </row>
    <row r="63" spans="1:11" ht="33">
      <c r="A63" s="24" t="s">
        <v>80</v>
      </c>
      <c r="B63" s="21">
        <v>149.5</v>
      </c>
      <c r="C63" s="25">
        <v>145</v>
      </c>
      <c r="D63" s="33">
        <v>140</v>
      </c>
      <c r="E63" s="65">
        <v>0.8</v>
      </c>
      <c r="G63" s="44"/>
      <c r="H63" s="170"/>
      <c r="I63" s="140"/>
      <c r="J63" s="140"/>
      <c r="K63" s="140"/>
    </row>
    <row r="64" spans="1:11" ht="33.75" thickBot="1">
      <c r="A64" s="26" t="s">
        <v>81</v>
      </c>
      <c r="B64" s="38">
        <v>245</v>
      </c>
      <c r="C64" s="165">
        <v>230</v>
      </c>
      <c r="D64" s="158">
        <v>225</v>
      </c>
      <c r="E64" s="69">
        <v>0.8</v>
      </c>
      <c r="G64" s="44"/>
      <c r="H64" s="170"/>
      <c r="I64" s="140"/>
      <c r="J64" s="140"/>
      <c r="K64" s="140"/>
    </row>
    <row r="65" spans="1:11" ht="33">
      <c r="A65" s="24" t="s">
        <v>88</v>
      </c>
      <c r="B65" s="21">
        <v>325</v>
      </c>
      <c r="C65" s="21">
        <v>315</v>
      </c>
      <c r="D65" s="25">
        <v>304.75</v>
      </c>
      <c r="E65" s="65">
        <v>0.8</v>
      </c>
      <c r="G65" s="44"/>
      <c r="H65" s="170"/>
      <c r="I65" s="140"/>
      <c r="J65" s="140"/>
      <c r="K65" s="140"/>
    </row>
    <row r="66" spans="1:11" ht="33.75" thickBot="1">
      <c r="A66" s="26" t="s">
        <v>89</v>
      </c>
      <c r="B66" s="28">
        <v>410</v>
      </c>
      <c r="C66" s="28">
        <v>395</v>
      </c>
      <c r="D66" s="27">
        <v>370</v>
      </c>
      <c r="E66" s="74">
        <v>0.8</v>
      </c>
      <c r="G66" s="44"/>
      <c r="H66" s="170"/>
      <c r="I66" s="140"/>
      <c r="J66" s="140"/>
      <c r="K66" s="140"/>
    </row>
    <row r="67" spans="1:11" ht="33">
      <c r="A67" s="84" t="s">
        <v>103</v>
      </c>
      <c r="B67" s="21">
        <v>325</v>
      </c>
      <c r="C67" s="31">
        <v>315</v>
      </c>
      <c r="D67" s="97">
        <v>300</v>
      </c>
      <c r="E67" s="65">
        <v>0.8</v>
      </c>
      <c r="G67" s="44"/>
      <c r="H67" s="170"/>
      <c r="I67" s="140"/>
      <c r="J67" s="140"/>
      <c r="K67" s="140"/>
    </row>
    <row r="68" spans="1:11" ht="33">
      <c r="A68" s="84" t="s">
        <v>82</v>
      </c>
      <c r="B68" s="31">
        <v>379.5</v>
      </c>
      <c r="C68" s="97">
        <v>370</v>
      </c>
      <c r="D68" s="31">
        <v>360</v>
      </c>
      <c r="E68" s="138">
        <v>0.8</v>
      </c>
      <c r="G68" s="44"/>
      <c r="H68" s="170"/>
      <c r="I68" s="140"/>
      <c r="J68" s="140"/>
      <c r="K68" s="140"/>
    </row>
    <row r="69" spans="1:11" ht="33.75" thickBot="1">
      <c r="A69" s="108" t="s">
        <v>83</v>
      </c>
      <c r="B69" s="166">
        <v>460</v>
      </c>
      <c r="C69" s="165">
        <v>445</v>
      </c>
      <c r="D69" s="38">
        <v>430</v>
      </c>
      <c r="E69" s="130">
        <v>0.8</v>
      </c>
      <c r="G69" s="44"/>
      <c r="H69" s="170"/>
      <c r="I69" s="140"/>
      <c r="J69" s="140"/>
      <c r="K69" s="140"/>
    </row>
    <row r="70" spans="1:11" ht="33">
      <c r="A70" s="20" t="s">
        <v>78</v>
      </c>
      <c r="B70" s="21">
        <v>575</v>
      </c>
      <c r="C70" s="21">
        <v>545</v>
      </c>
      <c r="D70" s="21">
        <v>525</v>
      </c>
      <c r="E70" s="128">
        <v>0.4</v>
      </c>
      <c r="G70" s="56"/>
      <c r="H70" s="170"/>
      <c r="I70" s="140"/>
      <c r="J70" s="140"/>
      <c r="K70" s="140"/>
    </row>
    <row r="71" spans="1:11" ht="33">
      <c r="A71" s="40" t="s">
        <v>79</v>
      </c>
      <c r="B71" s="177">
        <v>765</v>
      </c>
      <c r="C71" s="163">
        <v>690</v>
      </c>
      <c r="D71" s="163">
        <v>670</v>
      </c>
      <c r="E71" s="178">
        <v>0.4</v>
      </c>
      <c r="F71" s="105"/>
      <c r="H71" s="170"/>
      <c r="I71" s="140"/>
      <c r="J71" s="140"/>
      <c r="K71" s="140"/>
    </row>
    <row r="72" spans="1:11" ht="33.75" thickBot="1">
      <c r="A72" s="71" t="s">
        <v>100</v>
      </c>
      <c r="B72" s="167">
        <v>805</v>
      </c>
      <c r="C72" s="167">
        <v>790</v>
      </c>
      <c r="D72" s="167">
        <v>775</v>
      </c>
      <c r="E72" s="116">
        <v>0.4</v>
      </c>
      <c r="H72" s="170"/>
      <c r="I72" s="140"/>
      <c r="J72" s="140"/>
      <c r="K72" s="140"/>
    </row>
    <row r="73" spans="1:11" ht="33">
      <c r="A73" s="84" t="s">
        <v>106</v>
      </c>
      <c r="B73" s="31">
        <v>540</v>
      </c>
      <c r="C73" s="31">
        <v>555</v>
      </c>
      <c r="D73" s="31">
        <v>540</v>
      </c>
      <c r="E73" s="85">
        <v>0.2</v>
      </c>
      <c r="H73" s="170"/>
      <c r="I73" s="140"/>
      <c r="J73" s="140"/>
      <c r="K73" s="140"/>
    </row>
    <row r="74" spans="1:11" ht="33">
      <c r="A74" s="40" t="s">
        <v>107</v>
      </c>
      <c r="B74" s="163">
        <v>720</v>
      </c>
      <c r="C74" s="163">
        <v>740</v>
      </c>
      <c r="D74" s="163">
        <v>720</v>
      </c>
      <c r="E74" s="78">
        <v>0.2</v>
      </c>
      <c r="H74" s="170"/>
      <c r="I74" s="140"/>
      <c r="J74" s="140"/>
      <c r="K74" s="140"/>
    </row>
    <row r="75" spans="1:11" ht="33">
      <c r="A75" s="40" t="s">
        <v>108</v>
      </c>
      <c r="B75" s="163">
        <v>1095</v>
      </c>
      <c r="C75" s="163">
        <v>1060</v>
      </c>
      <c r="D75" s="163">
        <v>1025</v>
      </c>
      <c r="E75" s="78">
        <v>0.4</v>
      </c>
      <c r="H75" s="170"/>
      <c r="I75" s="140"/>
      <c r="J75" s="140"/>
      <c r="K75" s="140"/>
    </row>
    <row r="76" spans="1:11" ht="33.75" thickBot="1">
      <c r="A76" s="26" t="s">
        <v>109</v>
      </c>
      <c r="B76" s="28">
        <v>1650</v>
      </c>
      <c r="C76" s="28">
        <v>1570</v>
      </c>
      <c r="D76" s="28">
        <v>1515</v>
      </c>
      <c r="E76" s="74">
        <v>0.4</v>
      </c>
      <c r="H76" s="170"/>
      <c r="I76" s="140"/>
      <c r="J76" s="140"/>
      <c r="K76" s="140"/>
    </row>
    <row r="77" spans="1:11" ht="33">
      <c r="A77" s="30" t="s">
        <v>101</v>
      </c>
      <c r="B77" s="31">
        <v>720</v>
      </c>
      <c r="C77" s="31">
        <v>705</v>
      </c>
      <c r="D77" s="31">
        <v>690</v>
      </c>
      <c r="E77" s="85">
        <v>0.4</v>
      </c>
      <c r="H77" s="170"/>
      <c r="I77" s="140"/>
      <c r="J77" s="140"/>
      <c r="K77" s="140"/>
    </row>
    <row r="78" spans="1:5" ht="33.75" thickBot="1">
      <c r="A78" s="29" t="s">
        <v>102</v>
      </c>
      <c r="B78" s="28">
        <v>879.75</v>
      </c>
      <c r="C78" s="28">
        <v>865</v>
      </c>
      <c r="D78" s="28">
        <v>835</v>
      </c>
      <c r="E78" s="74">
        <v>0.4</v>
      </c>
    </row>
    <row r="79" spans="1:5" ht="30.75" customHeight="1" thickBot="1">
      <c r="A79" s="71" t="s">
        <v>46</v>
      </c>
      <c r="B79" s="167">
        <v>379.5</v>
      </c>
      <c r="C79" s="157">
        <v>365</v>
      </c>
      <c r="D79" s="167">
        <v>345</v>
      </c>
      <c r="E79" s="137">
        <v>1.75</v>
      </c>
    </row>
    <row r="80" spans="1:5" ht="26.25" customHeight="1">
      <c r="A80" s="75" t="s">
        <v>48</v>
      </c>
      <c r="B80" s="164">
        <v>485</v>
      </c>
      <c r="C80" s="97">
        <v>480</v>
      </c>
      <c r="D80" s="31">
        <v>475</v>
      </c>
      <c r="E80" s="136">
        <v>2</v>
      </c>
    </row>
    <row r="81" spans="1:5" ht="33.75" thickBot="1">
      <c r="A81" s="26" t="s">
        <v>49</v>
      </c>
      <c r="B81" s="28">
        <v>545</v>
      </c>
      <c r="C81" s="27">
        <v>530</v>
      </c>
      <c r="D81" s="28">
        <v>520</v>
      </c>
      <c r="E81" s="137">
        <v>2</v>
      </c>
    </row>
    <row r="82" spans="1:4" ht="33.75" thickBot="1">
      <c r="A82" s="7"/>
      <c r="B82" s="7"/>
      <c r="C82" s="7"/>
      <c r="D82" s="7"/>
    </row>
    <row r="83" spans="1:5" ht="33.75" thickTop="1">
      <c r="A83" s="186" t="s">
        <v>50</v>
      </c>
      <c r="B83" s="187"/>
      <c r="C83" s="45" t="s">
        <v>51</v>
      </c>
      <c r="D83" s="46"/>
      <c r="E83" s="47"/>
    </row>
    <row r="84" spans="1:5" ht="33">
      <c r="A84" s="188" t="s">
        <v>52</v>
      </c>
      <c r="B84" s="189"/>
      <c r="C84" s="48" t="s">
        <v>53</v>
      </c>
      <c r="D84" s="49"/>
      <c r="E84" s="50"/>
    </row>
    <row r="85" spans="1:5" ht="33">
      <c r="A85" s="182"/>
      <c r="B85" s="183"/>
      <c r="C85" s="48" t="s">
        <v>54</v>
      </c>
      <c r="D85" s="49"/>
      <c r="E85" s="51"/>
    </row>
    <row r="86" spans="1:5" ht="33.75" thickBot="1">
      <c r="A86" s="153"/>
      <c r="B86" s="184"/>
      <c r="C86" s="52"/>
      <c r="D86" s="53"/>
      <c r="E86" s="54"/>
    </row>
    <row r="87" spans="1:4" ht="33.75" thickTop="1">
      <c r="A87" s="185"/>
      <c r="B87" s="185"/>
      <c r="C87" s="55"/>
      <c r="D87" s="55"/>
    </row>
    <row r="88" spans="1:2" ht="33.75" thickBot="1">
      <c r="A88" s="202"/>
      <c r="B88" s="202"/>
    </row>
    <row r="89" spans="1:5" ht="54.75" thickBot="1">
      <c r="A89" s="57" t="s">
        <v>55</v>
      </c>
      <c r="B89" s="58" t="s">
        <v>56</v>
      </c>
      <c r="C89" s="59" t="s">
        <v>57</v>
      </c>
      <c r="D89" s="60" t="s">
        <v>58</v>
      </c>
      <c r="E89" s="61" t="s">
        <v>104</v>
      </c>
    </row>
    <row r="90" spans="1:5" ht="33">
      <c r="A90" s="62" t="s">
        <v>19</v>
      </c>
      <c r="B90" s="63">
        <f aca="true" t="shared" si="0" ref="B90:B133">B38*E38</f>
        <v>500</v>
      </c>
      <c r="C90" s="64">
        <f aca="true" t="shared" si="1" ref="C90:C133">C38*E38</f>
        <v>480</v>
      </c>
      <c r="D90" s="63">
        <f aca="true" t="shared" si="2" ref="D90:D133">D38*E38</f>
        <v>450</v>
      </c>
      <c r="E90" s="101" t="s">
        <v>21</v>
      </c>
    </row>
    <row r="91" spans="1:5" ht="33.75" thickBot="1">
      <c r="A91" s="66" t="s">
        <v>20</v>
      </c>
      <c r="B91" s="67">
        <f t="shared" si="0"/>
        <v>660</v>
      </c>
      <c r="C91" s="68">
        <f t="shared" si="1"/>
        <v>640</v>
      </c>
      <c r="D91" s="67">
        <f t="shared" si="2"/>
        <v>609.5</v>
      </c>
      <c r="E91" s="102" t="s">
        <v>21</v>
      </c>
    </row>
    <row r="92" spans="1:5" ht="33">
      <c r="A92" s="24" t="s">
        <v>22</v>
      </c>
      <c r="B92" s="63">
        <f t="shared" si="0"/>
        <v>300</v>
      </c>
      <c r="C92" s="70">
        <f t="shared" si="1"/>
        <v>288</v>
      </c>
      <c r="D92" s="98">
        <f t="shared" si="2"/>
        <v>276</v>
      </c>
      <c r="E92" s="101" t="s">
        <v>84</v>
      </c>
    </row>
    <row r="93" spans="1:5" ht="33.75" thickBot="1">
      <c r="A93" s="71" t="s">
        <v>23</v>
      </c>
      <c r="B93" s="72">
        <f t="shared" si="0"/>
        <v>384</v>
      </c>
      <c r="C93" s="73">
        <f t="shared" si="1"/>
        <v>364</v>
      </c>
      <c r="D93" s="99">
        <f t="shared" si="2"/>
        <v>356</v>
      </c>
      <c r="E93" s="102" t="s">
        <v>84</v>
      </c>
    </row>
    <row r="94" spans="1:5" ht="33">
      <c r="A94" s="20" t="s">
        <v>95</v>
      </c>
      <c r="B94" s="112">
        <f t="shared" si="0"/>
        <v>300</v>
      </c>
      <c r="C94" s="113">
        <f t="shared" si="1"/>
        <v>288</v>
      </c>
      <c r="D94" s="112">
        <f t="shared" si="2"/>
        <v>276</v>
      </c>
      <c r="E94" s="101" t="s">
        <v>84</v>
      </c>
    </row>
    <row r="95" spans="1:5" ht="33.75" thickBot="1">
      <c r="A95" s="37" t="s">
        <v>96</v>
      </c>
      <c r="B95" s="114">
        <f t="shared" si="0"/>
        <v>384</v>
      </c>
      <c r="C95" s="115">
        <f t="shared" si="1"/>
        <v>364</v>
      </c>
      <c r="D95" s="114">
        <f t="shared" si="2"/>
        <v>356</v>
      </c>
      <c r="E95" s="102" t="s">
        <v>84</v>
      </c>
    </row>
    <row r="96" spans="1:5" ht="33">
      <c r="A96" s="20" t="s">
        <v>97</v>
      </c>
      <c r="B96" s="109">
        <f t="shared" si="0"/>
        <v>300</v>
      </c>
      <c r="C96" s="110">
        <f t="shared" si="1"/>
        <v>288</v>
      </c>
      <c r="D96" s="111">
        <f t="shared" si="2"/>
        <v>276</v>
      </c>
      <c r="E96" s="101" t="s">
        <v>84</v>
      </c>
    </row>
    <row r="97" spans="1:5" ht="33.75" thickBot="1">
      <c r="A97" s="23" t="s">
        <v>98</v>
      </c>
      <c r="B97" s="109">
        <f t="shared" si="0"/>
        <v>384</v>
      </c>
      <c r="C97" s="110">
        <f t="shared" si="1"/>
        <v>364</v>
      </c>
      <c r="D97" s="111">
        <f t="shared" si="2"/>
        <v>356</v>
      </c>
      <c r="E97" s="102" t="s">
        <v>84</v>
      </c>
    </row>
    <row r="98" spans="1:5" ht="33.75" thickBot="1">
      <c r="A98" s="42" t="s">
        <v>99</v>
      </c>
      <c r="B98" s="80">
        <f t="shared" si="0"/>
        <v>636</v>
      </c>
      <c r="C98" s="81">
        <f t="shared" si="1"/>
        <v>620</v>
      </c>
      <c r="D98" s="119">
        <f t="shared" si="2"/>
        <v>572</v>
      </c>
      <c r="E98" s="118" t="s">
        <v>84</v>
      </c>
    </row>
    <row r="99" spans="1:5" ht="33">
      <c r="A99" s="75" t="s">
        <v>24</v>
      </c>
      <c r="B99" s="63">
        <f t="shared" si="0"/>
        <v>176</v>
      </c>
      <c r="C99" s="70">
        <f t="shared" si="1"/>
        <v>172</v>
      </c>
      <c r="D99" s="98">
        <f t="shared" si="2"/>
        <v>168</v>
      </c>
      <c r="E99" s="101" t="s">
        <v>84</v>
      </c>
    </row>
    <row r="100" spans="1:5" ht="33">
      <c r="A100" s="40" t="s">
        <v>25</v>
      </c>
      <c r="B100" s="76">
        <f t="shared" si="0"/>
        <v>208</v>
      </c>
      <c r="C100" s="77">
        <f t="shared" si="1"/>
        <v>200</v>
      </c>
      <c r="D100" s="100">
        <f t="shared" si="2"/>
        <v>192</v>
      </c>
      <c r="E100" s="104" t="s">
        <v>84</v>
      </c>
    </row>
    <row r="101" spans="1:5" ht="33">
      <c r="A101" s="62" t="s">
        <v>26</v>
      </c>
      <c r="B101" s="76">
        <f t="shared" si="0"/>
        <v>332</v>
      </c>
      <c r="C101" s="77">
        <f t="shared" si="1"/>
        <v>324</v>
      </c>
      <c r="D101" s="100">
        <f t="shared" si="2"/>
        <v>316</v>
      </c>
      <c r="E101" s="104" t="s">
        <v>84</v>
      </c>
    </row>
    <row r="102" spans="1:5" ht="33.75" thickBot="1">
      <c r="A102" s="40" t="s">
        <v>27</v>
      </c>
      <c r="B102" s="76">
        <f t="shared" si="0"/>
        <v>965.9999999999999</v>
      </c>
      <c r="C102" s="77">
        <f t="shared" si="1"/>
        <v>930.9999999999999</v>
      </c>
      <c r="D102" s="100">
        <f t="shared" si="2"/>
        <v>826</v>
      </c>
      <c r="E102" s="103" t="s">
        <v>28</v>
      </c>
    </row>
    <row r="103" spans="1:5" ht="33">
      <c r="A103" s="24" t="s">
        <v>29</v>
      </c>
      <c r="B103" s="63">
        <f t="shared" si="0"/>
        <v>165</v>
      </c>
      <c r="C103" s="70">
        <f t="shared" si="1"/>
        <v>157.5</v>
      </c>
      <c r="D103" s="63">
        <f t="shared" si="2"/>
        <v>150</v>
      </c>
      <c r="E103" s="117" t="s">
        <v>30</v>
      </c>
    </row>
    <row r="104" spans="1:5" ht="33.75" thickBot="1">
      <c r="A104" s="71" t="s">
        <v>31</v>
      </c>
      <c r="B104" s="72">
        <f t="shared" si="0"/>
        <v>277.725</v>
      </c>
      <c r="C104" s="73">
        <f t="shared" si="1"/>
        <v>270</v>
      </c>
      <c r="D104" s="72">
        <f t="shared" si="2"/>
        <v>262.5</v>
      </c>
      <c r="E104" s="103" t="s">
        <v>32</v>
      </c>
    </row>
    <row r="105" spans="1:5" ht="33">
      <c r="A105" s="75" t="s">
        <v>33</v>
      </c>
      <c r="B105" s="63">
        <f t="shared" si="0"/>
        <v>188</v>
      </c>
      <c r="C105" s="70">
        <f t="shared" si="1"/>
        <v>180</v>
      </c>
      <c r="D105" s="63">
        <f t="shared" si="2"/>
        <v>176</v>
      </c>
      <c r="E105" s="101" t="s">
        <v>34</v>
      </c>
    </row>
    <row r="106" spans="1:5" ht="33">
      <c r="A106" s="40" t="s">
        <v>35</v>
      </c>
      <c r="B106" s="76">
        <f t="shared" si="0"/>
        <v>236</v>
      </c>
      <c r="C106" s="77">
        <f t="shared" si="1"/>
        <v>228</v>
      </c>
      <c r="D106" s="76">
        <f t="shared" si="2"/>
        <v>222</v>
      </c>
      <c r="E106" s="104" t="s">
        <v>34</v>
      </c>
    </row>
    <row r="107" spans="1:5" ht="33">
      <c r="A107" s="62" t="s">
        <v>36</v>
      </c>
      <c r="B107" s="76">
        <f t="shared" si="0"/>
        <v>194</v>
      </c>
      <c r="C107" s="77">
        <f t="shared" si="1"/>
        <v>188</v>
      </c>
      <c r="D107" s="76">
        <f t="shared" si="2"/>
        <v>182</v>
      </c>
      <c r="E107" s="104" t="s">
        <v>34</v>
      </c>
    </row>
    <row r="108" spans="1:5" ht="33">
      <c r="A108" s="40" t="s">
        <v>37</v>
      </c>
      <c r="B108" s="76">
        <f t="shared" si="0"/>
        <v>258</v>
      </c>
      <c r="C108" s="77">
        <f t="shared" si="1"/>
        <v>246.10000000000002</v>
      </c>
      <c r="D108" s="76">
        <f t="shared" si="2"/>
        <v>240</v>
      </c>
      <c r="E108" s="104" t="s">
        <v>34</v>
      </c>
    </row>
    <row r="109" spans="1:5" ht="33">
      <c r="A109" s="40" t="s">
        <v>38</v>
      </c>
      <c r="B109" s="76">
        <f t="shared" si="0"/>
        <v>348</v>
      </c>
      <c r="C109" s="77">
        <f t="shared" si="1"/>
        <v>338.1</v>
      </c>
      <c r="D109" s="76">
        <f t="shared" si="2"/>
        <v>328</v>
      </c>
      <c r="E109" s="104" t="s">
        <v>34</v>
      </c>
    </row>
    <row r="110" spans="1:5" ht="33.75" thickBot="1">
      <c r="A110" s="62" t="s">
        <v>39</v>
      </c>
      <c r="B110" s="67">
        <f t="shared" si="0"/>
        <v>332</v>
      </c>
      <c r="C110" s="68">
        <f t="shared" si="1"/>
        <v>322</v>
      </c>
      <c r="D110" s="67">
        <f t="shared" si="2"/>
        <v>312</v>
      </c>
      <c r="E110" s="102" t="s">
        <v>34</v>
      </c>
    </row>
    <row r="111" spans="1:5" ht="33">
      <c r="A111" s="24" t="s">
        <v>40</v>
      </c>
      <c r="B111" s="63">
        <f t="shared" si="0"/>
        <v>246.10000000000002</v>
      </c>
      <c r="C111" s="70">
        <f t="shared" si="1"/>
        <v>236</v>
      </c>
      <c r="D111" s="63">
        <f t="shared" si="2"/>
        <v>226</v>
      </c>
      <c r="E111" s="34" t="s">
        <v>34</v>
      </c>
    </row>
    <row r="112" spans="1:5" ht="33">
      <c r="A112" s="40" t="s">
        <v>41</v>
      </c>
      <c r="B112" s="76">
        <f t="shared" si="0"/>
        <v>276</v>
      </c>
      <c r="C112" s="77">
        <f t="shared" si="1"/>
        <v>264</v>
      </c>
      <c r="D112" s="76">
        <f t="shared" si="2"/>
        <v>254</v>
      </c>
      <c r="E112" s="102" t="s">
        <v>34</v>
      </c>
    </row>
    <row r="113" spans="1:5" ht="33.75" thickBot="1">
      <c r="A113" s="26" t="s">
        <v>42</v>
      </c>
      <c r="B113" s="72">
        <f t="shared" si="0"/>
        <v>397.90000000000003</v>
      </c>
      <c r="C113" s="73">
        <f t="shared" si="1"/>
        <v>380</v>
      </c>
      <c r="D113" s="72">
        <f t="shared" si="2"/>
        <v>366</v>
      </c>
      <c r="E113" s="103" t="s">
        <v>34</v>
      </c>
    </row>
    <row r="114" spans="1:5" ht="33.75" thickBot="1">
      <c r="A114" s="79" t="s">
        <v>43</v>
      </c>
      <c r="B114" s="80">
        <f t="shared" si="0"/>
        <v>329.13</v>
      </c>
      <c r="C114" s="81">
        <f t="shared" si="1"/>
        <v>315.90000000000003</v>
      </c>
      <c r="D114" s="80">
        <f t="shared" si="2"/>
        <v>302.40000000000003</v>
      </c>
      <c r="E114" s="34" t="s">
        <v>44</v>
      </c>
    </row>
    <row r="115" spans="1:5" ht="33">
      <c r="A115" s="20" t="s">
        <v>80</v>
      </c>
      <c r="B115" s="88">
        <f t="shared" si="0"/>
        <v>119.60000000000001</v>
      </c>
      <c r="C115" s="89">
        <f t="shared" si="1"/>
        <v>116</v>
      </c>
      <c r="D115" s="93">
        <f t="shared" si="2"/>
        <v>112</v>
      </c>
      <c r="E115" s="101" t="s">
        <v>84</v>
      </c>
    </row>
    <row r="116" spans="1:5" ht="33.75" thickBot="1">
      <c r="A116" s="30" t="s">
        <v>81</v>
      </c>
      <c r="B116" s="91">
        <f t="shared" si="0"/>
        <v>196</v>
      </c>
      <c r="C116" s="91">
        <f t="shared" si="1"/>
        <v>184</v>
      </c>
      <c r="D116" s="92">
        <f t="shared" si="2"/>
        <v>180</v>
      </c>
      <c r="E116" s="102" t="s">
        <v>84</v>
      </c>
    </row>
    <row r="117" spans="1:5" ht="33">
      <c r="A117" s="24" t="s">
        <v>88</v>
      </c>
      <c r="B117" s="90">
        <f t="shared" si="0"/>
        <v>260</v>
      </c>
      <c r="C117" s="90">
        <f t="shared" si="1"/>
        <v>252</v>
      </c>
      <c r="D117" s="90">
        <f t="shared" si="2"/>
        <v>243.8</v>
      </c>
      <c r="E117" s="101" t="s">
        <v>84</v>
      </c>
    </row>
    <row r="118" spans="1:5" ht="33.75" thickBot="1">
      <c r="A118" s="26" t="s">
        <v>89</v>
      </c>
      <c r="B118" s="94">
        <f t="shared" si="0"/>
        <v>328</v>
      </c>
      <c r="C118" s="94">
        <f t="shared" si="1"/>
        <v>316</v>
      </c>
      <c r="D118" s="125">
        <f t="shared" si="2"/>
        <v>296</v>
      </c>
      <c r="E118" s="120" t="s">
        <v>84</v>
      </c>
    </row>
    <row r="119" spans="1:5" ht="33">
      <c r="A119" s="75" t="s">
        <v>103</v>
      </c>
      <c r="B119" s="91">
        <f t="shared" si="0"/>
        <v>260</v>
      </c>
      <c r="C119" s="91">
        <f t="shared" si="1"/>
        <v>252</v>
      </c>
      <c r="D119" s="88">
        <f t="shared" si="2"/>
        <v>240</v>
      </c>
      <c r="E119" s="132" t="s">
        <v>84</v>
      </c>
    </row>
    <row r="120" spans="1:5" ht="33">
      <c r="A120" s="22" t="s">
        <v>82</v>
      </c>
      <c r="B120" s="129">
        <f t="shared" si="0"/>
        <v>303.6</v>
      </c>
      <c r="C120" s="129">
        <f t="shared" si="1"/>
        <v>296</v>
      </c>
      <c r="D120" s="131">
        <f t="shared" si="2"/>
        <v>288</v>
      </c>
      <c r="E120" s="133" t="s">
        <v>84</v>
      </c>
    </row>
    <row r="121" spans="1:5" ht="33.75" thickBot="1">
      <c r="A121" s="108" t="s">
        <v>83</v>
      </c>
      <c r="B121" s="123">
        <f t="shared" si="0"/>
        <v>368</v>
      </c>
      <c r="C121" s="91">
        <f t="shared" si="1"/>
        <v>356</v>
      </c>
      <c r="D121" s="126">
        <f t="shared" si="2"/>
        <v>344</v>
      </c>
      <c r="E121" s="120" t="s">
        <v>84</v>
      </c>
    </row>
    <row r="122" spans="1:5" ht="33">
      <c r="A122" s="20" t="s">
        <v>78</v>
      </c>
      <c r="B122" s="88">
        <f t="shared" si="0"/>
        <v>230</v>
      </c>
      <c r="C122" s="89">
        <f t="shared" si="1"/>
        <v>218</v>
      </c>
      <c r="D122" s="90">
        <f t="shared" si="2"/>
        <v>210</v>
      </c>
      <c r="E122" s="121" t="s">
        <v>34</v>
      </c>
    </row>
    <row r="123" spans="1:5" ht="33">
      <c r="A123" s="22" t="s">
        <v>79</v>
      </c>
      <c r="B123" s="124">
        <f t="shared" si="0"/>
        <v>306</v>
      </c>
      <c r="C123" s="127">
        <f t="shared" si="1"/>
        <v>276</v>
      </c>
      <c r="D123" s="129">
        <f t="shared" si="2"/>
        <v>268</v>
      </c>
      <c r="E123" s="122" t="s">
        <v>34</v>
      </c>
    </row>
    <row r="124" spans="1:5" ht="33.75" thickBot="1">
      <c r="A124" s="108" t="s">
        <v>100</v>
      </c>
      <c r="B124" s="125">
        <f t="shared" si="0"/>
        <v>322</v>
      </c>
      <c r="C124" s="92">
        <f t="shared" si="1"/>
        <v>316</v>
      </c>
      <c r="D124" s="91">
        <f t="shared" si="2"/>
        <v>310</v>
      </c>
      <c r="E124" s="120" t="s">
        <v>34</v>
      </c>
    </row>
    <row r="125" spans="1:5" ht="33">
      <c r="A125" s="24" t="s">
        <v>106</v>
      </c>
      <c r="B125" s="179">
        <f t="shared" si="0"/>
        <v>108</v>
      </c>
      <c r="C125" s="180">
        <f t="shared" si="1"/>
        <v>111</v>
      </c>
      <c r="D125" s="179">
        <f t="shared" si="2"/>
        <v>108</v>
      </c>
      <c r="E125" s="174" t="s">
        <v>110</v>
      </c>
    </row>
    <row r="126" spans="1:5" ht="33">
      <c r="A126" s="40" t="s">
        <v>107</v>
      </c>
      <c r="B126" s="91">
        <f t="shared" si="0"/>
        <v>144</v>
      </c>
      <c r="C126" s="92">
        <f t="shared" si="1"/>
        <v>148</v>
      </c>
      <c r="D126" s="91">
        <f t="shared" si="2"/>
        <v>144</v>
      </c>
      <c r="E126" s="175" t="s">
        <v>110</v>
      </c>
    </row>
    <row r="127" spans="1:5" ht="33">
      <c r="A127" s="40" t="s">
        <v>108</v>
      </c>
      <c r="B127" s="91">
        <f t="shared" si="0"/>
        <v>438</v>
      </c>
      <c r="C127" s="92">
        <f t="shared" si="1"/>
        <v>424</v>
      </c>
      <c r="D127" s="91">
        <f t="shared" si="2"/>
        <v>410</v>
      </c>
      <c r="E127" s="175" t="s">
        <v>34</v>
      </c>
    </row>
    <row r="128" spans="1:5" ht="33.75" thickBot="1">
      <c r="A128" s="26" t="s">
        <v>109</v>
      </c>
      <c r="B128" s="94">
        <f t="shared" si="0"/>
        <v>660</v>
      </c>
      <c r="C128" s="95">
        <f t="shared" si="1"/>
        <v>628</v>
      </c>
      <c r="D128" s="94">
        <f t="shared" si="2"/>
        <v>606</v>
      </c>
      <c r="E128" s="176" t="s">
        <v>34</v>
      </c>
    </row>
    <row r="129" spans="1:5" ht="33">
      <c r="A129" s="30" t="s">
        <v>101</v>
      </c>
      <c r="B129" s="131">
        <f t="shared" si="0"/>
        <v>288</v>
      </c>
      <c r="C129" s="172">
        <f t="shared" si="1"/>
        <v>282</v>
      </c>
      <c r="D129" s="173">
        <f t="shared" si="2"/>
        <v>276</v>
      </c>
      <c r="E129" s="171" t="s">
        <v>34</v>
      </c>
    </row>
    <row r="130" spans="1:5" ht="33.75" thickBot="1">
      <c r="A130" s="29" t="s">
        <v>102</v>
      </c>
      <c r="B130" s="126">
        <f t="shared" si="0"/>
        <v>351.90000000000003</v>
      </c>
      <c r="C130" s="95">
        <f t="shared" si="1"/>
        <v>346</v>
      </c>
      <c r="D130" s="94">
        <f t="shared" si="2"/>
        <v>334</v>
      </c>
      <c r="E130" s="122" t="s">
        <v>34</v>
      </c>
    </row>
    <row r="131" spans="1:5" ht="33.75" thickBot="1">
      <c r="A131" s="71" t="s">
        <v>46</v>
      </c>
      <c r="B131" s="114">
        <f t="shared" si="0"/>
        <v>664.125</v>
      </c>
      <c r="C131" s="115">
        <f t="shared" si="1"/>
        <v>638.75</v>
      </c>
      <c r="D131" s="114">
        <f t="shared" si="2"/>
        <v>603.75</v>
      </c>
      <c r="E131" s="36" t="s">
        <v>47</v>
      </c>
    </row>
    <row r="132" spans="1:5" ht="33">
      <c r="A132" s="75" t="s">
        <v>48</v>
      </c>
      <c r="B132" s="63">
        <f t="shared" si="0"/>
        <v>970</v>
      </c>
      <c r="C132" s="70">
        <f t="shared" si="1"/>
        <v>960</v>
      </c>
      <c r="D132" s="63">
        <f t="shared" si="2"/>
        <v>950</v>
      </c>
      <c r="E132" s="101" t="s">
        <v>45</v>
      </c>
    </row>
    <row r="133" spans="1:5" ht="33.75" thickBot="1">
      <c r="A133" s="26" t="s">
        <v>49</v>
      </c>
      <c r="B133" s="72">
        <f t="shared" si="0"/>
        <v>1090</v>
      </c>
      <c r="C133" s="73">
        <f t="shared" si="1"/>
        <v>1060</v>
      </c>
      <c r="D133" s="72">
        <f t="shared" si="2"/>
        <v>1040</v>
      </c>
      <c r="E133" s="103" t="s">
        <v>45</v>
      </c>
    </row>
  </sheetData>
  <mergeCells count="13">
    <mergeCell ref="E35:E37"/>
    <mergeCell ref="A36:A37"/>
    <mergeCell ref="A88:B88"/>
    <mergeCell ref="D2:E2"/>
    <mergeCell ref="A3:F3"/>
    <mergeCell ref="A9:A11"/>
    <mergeCell ref="E9:E10"/>
    <mergeCell ref="E11:E31"/>
    <mergeCell ref="A85:B85"/>
    <mergeCell ref="A86:B86"/>
    <mergeCell ref="A87:B87"/>
    <mergeCell ref="A83:B83"/>
    <mergeCell ref="A84:B84"/>
  </mergeCells>
  <printOptions/>
  <pageMargins left="0.75" right="0.75" top="0.52" bottom="1" header="0.5" footer="0.5"/>
  <pageSetup horizontalDpi="600" verticalDpi="600" orientation="portrait" paperSize="9" scale="26" r:id="rId2"/>
  <rowBreaks count="1" manualBreakCount="1">
    <brk id="87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СтандартПласт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</dc:creator>
  <cp:keywords/>
  <dc:description/>
  <cp:lastModifiedBy>STP</cp:lastModifiedBy>
  <cp:lastPrinted>2014-11-19T07:13:42Z</cp:lastPrinted>
  <dcterms:created xsi:type="dcterms:W3CDTF">2009-06-10T00:08:52Z</dcterms:created>
  <dcterms:modified xsi:type="dcterms:W3CDTF">2015-01-20T08:06:31Z</dcterms:modified>
  <cp:category/>
  <cp:version/>
  <cp:contentType/>
  <cp:contentStatus/>
</cp:coreProperties>
</file>